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amar-my.sharepoint.com/personal/nstajner_riviera_hr/Documents/Radna površina/SOLE - škola/"/>
    </mc:Choice>
  </mc:AlternateContent>
  <xr:revisionPtr revIDLastSave="0" documentId="13_ncr:1000001_{5E0FAF16-AC8C-0245-9FA5-86D7CA374FB2}" xr6:coauthVersionLast="47" xr6:coauthVersionMax="47" xr10:uidLastSave="{00000000-0000-0000-0000-000000000000}"/>
  <bookViews>
    <workbookView xWindow="360" yWindow="270" windowWidth="14940" windowHeight="9150" activeTab="2" xr2:uid="{00000000-000D-0000-FFFF-FFFF00000000}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8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2" i="2" l="1"/>
  <c r="O377" i="8"/>
  <c r="O378" i="8"/>
  <c r="O379" i="8"/>
  <c r="O376" i="8"/>
  <c r="O374" i="8"/>
  <c r="O375" i="8"/>
  <c r="O373" i="8"/>
  <c r="O372" i="8"/>
  <c r="O371" i="8"/>
  <c r="O358" i="8"/>
  <c r="O359" i="8"/>
  <c r="O360" i="8"/>
  <c r="O361" i="8"/>
  <c r="O362" i="8"/>
  <c r="O363" i="8"/>
  <c r="O364" i="8"/>
  <c r="O365" i="8"/>
  <c r="O366" i="8"/>
  <c r="O367" i="8"/>
  <c r="O368" i="8"/>
  <c r="O369" i="8"/>
  <c r="O357" i="8"/>
  <c r="O355" i="8"/>
  <c r="O356" i="8"/>
  <c r="O354" i="8"/>
  <c r="O353" i="8"/>
  <c r="O343" i="8"/>
  <c r="O341" i="8"/>
  <c r="O342" i="8"/>
  <c r="O340" i="8"/>
  <c r="O338" i="8"/>
  <c r="O339" i="8"/>
  <c r="O337" i="8"/>
  <c r="O309" i="8"/>
  <c r="O311" i="8"/>
  <c r="O312" i="8"/>
  <c r="O313" i="8"/>
  <c r="O314" i="8"/>
  <c r="O315" i="8"/>
  <c r="O316" i="8"/>
  <c r="O317" i="8"/>
  <c r="O318" i="8"/>
  <c r="O319" i="8"/>
  <c r="O320" i="8"/>
  <c r="O310" i="8"/>
  <c r="O296" i="8"/>
  <c r="O297" i="8"/>
  <c r="O298" i="8"/>
  <c r="O299" i="8"/>
  <c r="O300" i="8"/>
  <c r="O301" i="8"/>
  <c r="O302" i="8"/>
  <c r="O303" i="8"/>
  <c r="O304" i="8"/>
  <c r="O305" i="8"/>
  <c r="O295" i="8"/>
  <c r="O294" i="8"/>
  <c r="O260" i="8"/>
  <c r="O261" i="8"/>
  <c r="O262" i="8"/>
  <c r="O263" i="8"/>
  <c r="O264" i="8"/>
  <c r="O265" i="8"/>
  <c r="O266" i="8"/>
  <c r="O267" i="8"/>
  <c r="O268" i="8"/>
  <c r="O269" i="8"/>
  <c r="O270" i="8"/>
  <c r="O271" i="8"/>
  <c r="O272" i="8"/>
  <c r="O273" i="8"/>
  <c r="O274" i="8"/>
  <c r="O275" i="8"/>
  <c r="O276" i="8"/>
  <c r="O277" i="8"/>
  <c r="O278" i="8"/>
  <c r="O279" i="8"/>
  <c r="O280" i="8"/>
  <c r="O281" i="8"/>
  <c r="O282" i="8"/>
  <c r="O283" i="8"/>
  <c r="O287" i="8"/>
  <c r="O288" i="8"/>
  <c r="O289" i="8"/>
  <c r="O290" i="8"/>
  <c r="O291" i="8"/>
  <c r="O292" i="8"/>
  <c r="O293" i="8"/>
  <c r="O259" i="8"/>
  <c r="O257" i="8"/>
  <c r="O258" i="8"/>
  <c r="O256" i="8"/>
  <c r="O248" i="8"/>
  <c r="O249" i="8"/>
  <c r="O250" i="8"/>
  <c r="O247" i="8"/>
  <c r="O246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217" i="8"/>
  <c r="O218" i="8"/>
  <c r="O219" i="8"/>
  <c r="O220" i="8"/>
  <c r="O221" i="8"/>
  <c r="O222" i="8"/>
  <c r="O223" i="8"/>
  <c r="O224" i="8"/>
  <c r="O225" i="8"/>
  <c r="O226" i="8"/>
  <c r="O227" i="8"/>
  <c r="O228" i="8"/>
  <c r="O229" i="8"/>
  <c r="O230" i="8"/>
  <c r="O231" i="8"/>
  <c r="O232" i="8"/>
  <c r="O233" i="8"/>
  <c r="O234" i="8"/>
  <c r="O235" i="8"/>
  <c r="O236" i="8"/>
  <c r="O237" i="8"/>
  <c r="O238" i="8"/>
  <c r="O239" i="8"/>
  <c r="O240" i="8"/>
  <c r="O241" i="8"/>
  <c r="O242" i="8"/>
  <c r="O243" i="8"/>
  <c r="O244" i="8"/>
  <c r="O245" i="8"/>
  <c r="O187" i="8"/>
  <c r="O185" i="8"/>
  <c r="O186" i="8"/>
  <c r="O184" i="8"/>
  <c r="O165" i="8"/>
  <c r="O166" i="8"/>
  <c r="O167" i="8"/>
  <c r="O168" i="8"/>
  <c r="O169" i="8"/>
  <c r="O164" i="8"/>
  <c r="O162" i="8"/>
  <c r="O163" i="8"/>
  <c r="O161" i="8"/>
  <c r="O160" i="8"/>
  <c r="O134" i="8"/>
  <c r="O127" i="8"/>
  <c r="O128" i="8"/>
  <c r="O129" i="8"/>
  <c r="O130" i="8"/>
  <c r="O131" i="8"/>
  <c r="O132" i="8"/>
  <c r="O133" i="8"/>
  <c r="O108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11" i="8"/>
  <c r="O109" i="8"/>
  <c r="O110" i="8"/>
  <c r="O98" i="8"/>
  <c r="O99" i="8"/>
  <c r="O100" i="8"/>
  <c r="O101" i="8"/>
  <c r="O102" i="8"/>
  <c r="O103" i="8"/>
  <c r="O104" i="8"/>
  <c r="O105" i="8"/>
  <c r="O106" i="8"/>
  <c r="O107" i="8"/>
  <c r="O97" i="8"/>
  <c r="O95" i="8"/>
  <c r="O96" i="8"/>
  <c r="O94" i="8"/>
  <c r="O93" i="8"/>
  <c r="O92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77" i="8"/>
  <c r="O75" i="8"/>
  <c r="O76" i="8"/>
  <c r="O74" i="8"/>
  <c r="O73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45" i="8"/>
  <c r="O43" i="8"/>
  <c r="O44" i="8"/>
  <c r="O42" i="8"/>
  <c r="O41" i="8"/>
  <c r="O40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16" i="8"/>
  <c r="O15" i="8"/>
  <c r="O14" i="8"/>
  <c r="O13" i="8"/>
  <c r="O12" i="4"/>
  <c r="O13" i="4"/>
  <c r="O14" i="4"/>
  <c r="O15" i="4"/>
  <c r="O11" i="4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1" i="3"/>
  <c r="U32" i="3"/>
  <c r="U33" i="3"/>
  <c r="U38" i="3"/>
  <c r="U39" i="3"/>
  <c r="U41" i="3"/>
  <c r="U43" i="3"/>
  <c r="U44" i="3"/>
  <c r="U45" i="3"/>
  <c r="U46" i="3"/>
  <c r="U50" i="3"/>
  <c r="U51" i="3"/>
  <c r="U52" i="3"/>
  <c r="U53" i="3"/>
  <c r="U54" i="3"/>
  <c r="U55" i="3"/>
  <c r="U56" i="3"/>
  <c r="U57" i="3"/>
  <c r="U59" i="3"/>
  <c r="U60" i="3"/>
  <c r="U61" i="3"/>
  <c r="U66" i="3"/>
  <c r="U67" i="3"/>
  <c r="U69" i="3"/>
  <c r="U16" i="3"/>
  <c r="U17" i="2"/>
  <c r="U18" i="2"/>
  <c r="U19" i="2"/>
  <c r="U20" i="2"/>
  <c r="U21" i="2"/>
  <c r="U22" i="2"/>
  <c r="U23" i="2"/>
  <c r="U24" i="2"/>
  <c r="U25" i="2"/>
  <c r="U26" i="2"/>
  <c r="U29" i="2"/>
  <c r="U30" i="2"/>
  <c r="U31" i="2"/>
  <c r="U37" i="2"/>
  <c r="U38" i="2"/>
  <c r="U39" i="2"/>
  <c r="U40" i="2"/>
  <c r="U41" i="2"/>
  <c r="U42" i="2"/>
  <c r="U43" i="2"/>
  <c r="U44" i="2"/>
  <c r="U45" i="2"/>
  <c r="U46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3" i="2"/>
  <c r="U75" i="2"/>
  <c r="U77" i="2"/>
  <c r="U78" i="2"/>
  <c r="U80" i="2"/>
  <c r="U84" i="2"/>
  <c r="U85" i="2"/>
  <c r="U87" i="2"/>
  <c r="U91" i="2"/>
  <c r="U95" i="2"/>
  <c r="U101" i="2"/>
  <c r="U102" i="2"/>
  <c r="U16" i="2"/>
  <c r="U18" i="1"/>
  <c r="U19" i="1"/>
  <c r="U20" i="1"/>
  <c r="U21" i="1"/>
  <c r="U22" i="1"/>
  <c r="U16" i="1"/>
</calcChain>
</file>

<file path=xl/sharedStrings.xml><?xml version="1.0" encoding="utf-8"?>
<sst xmlns="http://schemas.openxmlformats.org/spreadsheetml/2006/main" count="3007" uniqueCount="330">
  <si>
    <t>OŠ  ŠIJANA</t>
  </si>
  <si>
    <t>Datum:</t>
  </si>
  <si>
    <t/>
  </si>
  <si>
    <t>Vrijeme:</t>
  </si>
  <si>
    <t>43. istarske divizije 5</t>
  </si>
  <si>
    <t>52100 Pula</t>
  </si>
  <si>
    <t>OIB: 09289678022</t>
  </si>
  <si>
    <t>Izvještaj o izvršenju proračuna</t>
  </si>
  <si>
    <t>Za razdoblje od 01.01.2023. do 30.06.2023.</t>
  </si>
  <si>
    <t>Račun / opis</t>
  </si>
  <si>
    <t>Izvršenje 2022. €</t>
  </si>
  <si>
    <t>Izvorni plan 2023. €</t>
  </si>
  <si>
    <t>Izvršenje 2023. €</t>
  </si>
  <si>
    <t>A. RAČUN PRIHODA I RASHODA</t>
  </si>
  <si>
    <t>1</t>
  </si>
  <si>
    <t>2</t>
  </si>
  <si>
    <t>3</t>
  </si>
  <si>
    <t>4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</si>
  <si>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</si>
  <si>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</si>
  <si>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</si>
  <si>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</si>
  <si>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</si>
  <si>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</si>
  <si>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</si>
  <si>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</si>
  <si>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</si>
  <si>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</si>
  <si>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</si>
  <si>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</si>
  <si>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</si>
  <si>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</si>
  <si>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</si>
  <si>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</si>
  <si>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</si>
  <si>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</si>
  <si>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</si>
  <si>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</si>
  <si>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</si>
  <si>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</si>
  <si>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</si>
  <si>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</si>
  <si>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</si>
  <si>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</si>
  <si>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663 Donacije od pravnih i fizičkih osoba izvan općeg proračuna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</si>
  <si>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</si>
  <si>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</si>
  <si>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</si>
  <si>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</si>
  <si>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72 Prihodi od prodaje proizvedene dugotrajne imovine</t>
  </si>
  <si>
    <t>721 Prihodi od prodaje građevinskih objekata</t>
  </si>
  <si>
    <t>7211 Stambeni objekti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</si>
  <si>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</si>
  <si>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</si>
  <si>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</si>
  <si>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</si>
  <si>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</si>
  <si>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</si>
  <si>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</si>
  <si>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</si>
  <si>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</si>
  <si>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</si>
  <si>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</si>
  <si>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</si>
  <si>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</si>
  <si>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</si>
  <si>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</si>
  <si>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</si>
  <si>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</si>
  <si>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</si>
  <si>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</si>
  <si>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</si>
  <si>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</si>
  <si>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</si>
  <si>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</si>
  <si>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</si>
  <si>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</si>
  <si>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</si>
  <si>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</si>
  <si>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</si>
  <si>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</si>
  <si>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</si>
  <si>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</si>
  <si>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</si>
  <si>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</si>
  <si>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</si>
  <si>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</si>
  <si>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</si>
  <si>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</si>
  <si>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</si>
  <si>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</si>
  <si>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</si>
  <si>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</si>
  <si>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</si>
  <si>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</si>
  <si>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</si>
  <si>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</si>
  <si>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3433 Zatezne kamate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</si>
  <si>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</si>
  <si>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</si>
  <si>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</si>
  <si>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</si>
  <si>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</si>
  <si>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</si>
  <si>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3812 Tekuće donacije u naravi</t>
  </si>
  <si>
    <t>41 Rashodi za nabavu neproizvedene dugotrajne imovine</t>
  </si>
  <si>
    <t>412 Nematerijalna imovina</t>
  </si>
  <si>
    <t>4123 Licence</t>
  </si>
  <si>
    <t>42 Rashodi za nabavu proizvedene dugotrajne imovine</t>
  </si>
  <si>
    <t>422 Postrojenja i oprema</t>
  </si>
  <si>
    <t>4221 Uredska oprema i namještaj</t>
  </si>
  <si>
    <t>4222 Komunikacijska oprema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</si>
  <si>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</si>
  <si>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</si>
  <si>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</si>
  <si>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</si>
  <si>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</si>
  <si>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</si>
  <si>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</si>
  <si>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</si>
  <si>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</si>
  <si>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1.1.01 OPĆI PRIHODI I PRIMICI</t>
  </si>
  <si>
    <t>Izvor 3. VLASTITI PRIHODI</t>
  </si>
  <si>
    <t xml:space="preserve">Izvor 3.1. </t>
  </si>
  <si>
    <t>Izvor 3.1.28 PRIHODI OD PRUŽENIH USLUGA OŠ ŠIJANA</t>
  </si>
  <si>
    <t>Izvor 4. PRIHODI ZA POSEBNE NAMJENE</t>
  </si>
  <si>
    <t xml:space="preserve">Izvor 4.1. </t>
  </si>
  <si>
    <t>Izvor 4.1.27 PRIHODI OD SUFINANCIRANJA CIJENE USLUGA OŠ ŠIJANA</t>
  </si>
  <si>
    <t>Izvor 5. POMOĆI</t>
  </si>
  <si>
    <t xml:space="preserve">Izvor 5.1. </t>
  </si>
  <si>
    <t>Izvor 5.1.102 DECENTRALIZIRANA SREDSTVA ŠKOLE</t>
  </si>
  <si>
    <t>Izvor 5.1.149 POMOĆI ZA PROJEKT ZAJEDNO DO ZNANJA</t>
  </si>
  <si>
    <t>Izvor 5.1.203 POMOĆI ZA PROJEKT ŠKOLSKA SHEMA</t>
  </si>
  <si>
    <t>Izvor 5.1.73 TEKUĆE POMOĆI IZ DR.PR. ZA OŠ ŠIJANA</t>
  </si>
  <si>
    <t>Izvor 5.1.74 TEKUĆE POMOĆI IZ ŽUP.PR. ZA OŠ ŠIJANA</t>
  </si>
  <si>
    <t>Izvor 5.1.75 TEKUĆE POMOĆI IZ OP.PR. ZA OŠ ŠIJANA</t>
  </si>
  <si>
    <t>Izvor 6. DONACIJE</t>
  </si>
  <si>
    <t xml:space="preserve">Izvor 6.1. </t>
  </si>
  <si>
    <t>Izvor 6.1.17 DONACIJE OŠ ŠIJANA</t>
  </si>
  <si>
    <t>Izvor 6.1.38 DONACIJE OD ZAKLADE HRVATSKA ZA DJECU</t>
  </si>
  <si>
    <t>Izvor 7. PRIHODI OD PRODAJE ILI ZAMJ.NEF. IMOVINE I NAK.S NAS.OSIG.</t>
  </si>
  <si>
    <t xml:space="preserve">Izvor 7.1. </t>
  </si>
  <si>
    <t>Izvor 7.1.12 PRIHODI OD PRODAJE STANOVA OŠ ŠIJANA</t>
  </si>
  <si>
    <t>Izvor 7.1.23 PRIHODI OD NAKNADA ŠTETA S OSNOVA OSIGURANJA OŠ ŠIJANA</t>
  </si>
  <si>
    <t xml:space="preserve"> SVEUKUPNI RASHODI</t>
  </si>
  <si>
    <t>Izvor 4.1.85 PRIHODI OD SUFINANCIRANJA CIJENE USLUGA - VIŠAK</t>
  </si>
  <si>
    <t>Rashodi prema funkcijskoj klasifikaciji</t>
  </si>
  <si>
    <t>Račun/Opis</t>
  </si>
  <si>
    <t>Izvršenje 2022 €</t>
  </si>
  <si>
    <t>Izvorni plan 2023 €</t>
  </si>
  <si>
    <t>Izvršenje 2023 €</t>
  </si>
  <si>
    <t>Funkcijska klasifikacija  SVEUKUPNI RASHODI</t>
  </si>
  <si>
    <t>Funkcijska klasifikacija 09 Obrazovanje</t>
  </si>
  <si>
    <t>Funkcijska klasifikacija 091 Predškolsko i osnovno obrazovanje</t>
  </si>
  <si>
    <t>Funkcijska klasifikacija 10 Socijalna zaštita</t>
  </si>
  <si>
    <t>Funkcijska klasifikacija 107 Socijalna pomoć stanovništvu koje nije obuhvaćeno redovnim socijalnim programima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</si>
  <si>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</si>
  <si>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</si>
  <si>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</si>
  <si>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</si>
  <si>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</si>
  <si>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>9 Vlastiti izvori</t>
  </si>
  <si>
    <t>92 Rezultat poslovanja</t>
  </si>
  <si>
    <t>922 Višak/manjak prihoda</t>
  </si>
  <si>
    <t>9221 Višak prihoda</t>
  </si>
  <si>
    <t xml:space="preserve"> KORIŠTENJE SREDSTAVA IZ PRETHODNIH GODINA</t>
  </si>
  <si>
    <t>Račun financiranja prema izvorima</t>
  </si>
  <si>
    <t>4. PRIHODI ZA POSEBNE NAMJENE</t>
  </si>
  <si>
    <t xml:space="preserve">4.1. </t>
  </si>
  <si>
    <t>4.1.85 PRIHODI OD SUFINANCIRANJA CIJENE USLUGA - VIŠAK</t>
  </si>
  <si>
    <t>Indeks 3/2</t>
  </si>
  <si>
    <t>UKUPNO RASHODI I IZDATCI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</si>
  <si>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</si>
  <si>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</si>
  <si>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</si>
  <si>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</si>
  <si>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</si>
  <si>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060 UPRAVNI ODJEL ZA DRUŠTVENE DJELATNOSTI I MLADE</t>
  </si>
  <si>
    <t>GLAVA 06002 OSNOVNE ŠKOLE</t>
  </si>
  <si>
    <t>4002</t>
  </si>
  <si>
    <t>Program: OBRAZOVANJE DO STANDARDA</t>
  </si>
  <si>
    <t>A402001</t>
  </si>
  <si>
    <t>Aktivnost: Decentralizirane funkcije osnovnoškolskog obrazovanja</t>
  </si>
  <si>
    <t>Rashodi poslovanja</t>
  </si>
  <si>
    <t>32</t>
  </si>
  <si>
    <t>Materijalni rashodi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</si>
  <si>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</si>
  <si>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</si>
  <si>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</si>
  <si>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</si>
  <si>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</si>
  <si>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</si>
  <si>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</si>
  <si>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</si>
  <si>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</si>
  <si>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</si>
  <si>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</si>
  <si>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</si>
  <si>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</si>
  <si>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</si>
  <si>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</si>
  <si>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</si>
  <si>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</si>
  <si>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</si>
  <si>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</si>
  <si>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</si>
  <si>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</si>
  <si>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</si>
  <si>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</si>
  <si>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</si>
  <si>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</si>
  <si>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</si>
  <si>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</si>
  <si>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</si>
  <si>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</si>
  <si>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</si>
  <si>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</si>
  <si>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</si>
  <si>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</si>
  <si>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</si>
  <si>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</si>
  <si>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</si>
  <si>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</si>
  <si>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</si>
  <si>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</si>
  <si>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</si>
  <si>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</si>
  <si>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</si>
  <si>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</si>
  <si>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</si>
  <si>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</si>
  <si>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</si>
  <si>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</si>
  <si>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</si>
  <si>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</si>
  <si>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</si>
  <si>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</si>
  <si>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A402002</t>
  </si>
  <si>
    <t xml:space="preserve">Aktivnost: Administrativno, tehničko i stručno osoblje 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</si>
  <si>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</si>
  <si>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</si>
  <si>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</si>
  <si>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</si>
  <si>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</si>
  <si>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</si>
  <si>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</si>
  <si>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</si>
  <si>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</si>
  <si>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</si>
  <si>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</si>
  <si>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</si>
  <si>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</si>
  <si>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</si>
  <si>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</si>
  <si>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</si>
  <si>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</si>
  <si>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3212</t>
  </si>
  <si>
    <t>Naknade za prijevoz, za rad na terenu i odvojeni život</t>
  </si>
  <si>
    <t>4003</t>
  </si>
  <si>
    <t>Program: OBRAZOVANJE IZNAD STANDARDA</t>
  </si>
  <si>
    <t>A403002</t>
  </si>
  <si>
    <t>Aktivnost: Produženi boravak u osnovnim školama</t>
  </si>
  <si>
    <t>3222</t>
  </si>
  <si>
    <t>Materijal i sirovine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</si>
  <si>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</si>
  <si>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</si>
  <si>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</si>
  <si>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</si>
  <si>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</si>
  <si>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</si>
  <si>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</si>
  <si>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</si>
  <si>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</si>
  <si>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</si>
  <si>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</si>
  <si>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</si>
  <si>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</si>
  <si>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A403005</t>
  </si>
  <si>
    <t>Aktivnost: Redovni program odgoja i obrazovanja</t>
  </si>
  <si>
    <t>324</t>
  </si>
  <si>
    <t>Naknade troškova osobama izvan radnog odnosa</t>
  </si>
  <si>
    <t>3241</t>
  </si>
  <si>
    <t>3291</t>
  </si>
  <si>
    <t>Naknade za rad predstavničkih i izvršnih tijela, povjerenstava i slično</t>
  </si>
  <si>
    <t>3296</t>
  </si>
  <si>
    <t>Troškovi sudskih postupaka</t>
  </si>
  <si>
    <t>34</t>
  </si>
  <si>
    <t>Financijski rashodi</t>
  </si>
  <si>
    <t>343</t>
  </si>
  <si>
    <t>Ostali financijski rashodi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</si>
  <si>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</si>
  <si>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</si>
  <si>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</si>
  <si>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</si>
  <si>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</si>
  <si>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</si>
  <si>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</si>
  <si>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</si>
  <si>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41</t>
  </si>
  <si>
    <t>Rashodi za nabavu neproizvedene dugotrajne imovine</t>
  </si>
  <si>
    <t>412</t>
  </si>
  <si>
    <t>Nematerijalna imovina</t>
  </si>
  <si>
    <t>4123</t>
  </si>
  <si>
    <t>Licence</t>
  </si>
  <si>
    <t>4222</t>
  </si>
  <si>
    <t>Komunikacijska oprema</t>
  </si>
  <si>
    <t>4226</t>
  </si>
  <si>
    <t>Sportska i glazbena oprema</t>
  </si>
  <si>
    <t>3133</t>
  </si>
  <si>
    <t>Doprinosi za obvezno osiguranje u slučaju nezaposlenosti</t>
  </si>
  <si>
    <t>38</t>
  </si>
  <si>
    <t>Ostali rashodi</t>
  </si>
  <si>
    <t>381</t>
  </si>
  <si>
    <t>Tekuće donacije</t>
  </si>
  <si>
    <t>3812</t>
  </si>
  <si>
    <t>Tekuće donacije u naravi</t>
  </si>
  <si>
    <t>T403012</t>
  </si>
  <si>
    <t>Tekući projekt: Pomoćnici u nastavi</t>
  </si>
  <si>
    <t>4007</t>
  </si>
  <si>
    <t>Program: SOCIJALNA SKRB</t>
  </si>
  <si>
    <t>A407001</t>
  </si>
  <si>
    <t>Aktivnost: Pomoć socijalno ugroženoj kategoriji građana</t>
  </si>
  <si>
    <t>3721</t>
  </si>
  <si>
    <t>Naknade građanima i kućanstvima u novcu</t>
  </si>
  <si>
    <t>RAZDJEL 600 UPRAVNI ODJEL ZA DRUŠTVENE DJELATNOSTI, MLADE I SPORT</t>
  </si>
  <si>
    <t>GLAVA 60002 OSNOVNE ŠKOLE</t>
  </si>
  <si>
    <t>Indeks  3/1</t>
  </si>
  <si>
    <t>Indeks  3/2</t>
  </si>
  <si>
    <t>Indeks 3/1</t>
  </si>
  <si>
    <t>Indeks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</si>
</sst>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##\%"/>
    <numFmt numFmtId="165" formatCode="d\.m\.yyyy"/>
    <numFmt numFmtId="166" formatCode="0.00\%"/>
  </numFmts>
  <fonts count="34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b/>
      <sz val="14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4" fillId="0" borderId="0" xfId="0" applyFont="1"/>
    <xf numFmtId="0" fontId="8" fillId="0" borderId="0" xfId="0" applyFont="1"/>
    <xf numFmtId="0" fontId="13" fillId="0" borderId="0" xfId="0" applyFont="1"/>
    <xf numFmtId="0" fontId="18" fillId="0" borderId="0" xfId="0" applyFont="1"/>
    <xf numFmtId="0" fontId="22" fillId="0" borderId="0" xfId="0" applyFont="1"/>
    <xf numFmtId="0" fontId="27" fillId="0" borderId="0" xfId="0" applyFont="1"/>
    <xf numFmtId="0" fontId="31" fillId="0" borderId="0" xfId="0" applyFont="1"/>
    <xf numFmtId="164" fontId="1" fillId="0" borderId="0" xfId="0" applyNumberFormat="1" applyFont="1" applyBorder="1" applyAlignment="1" applyProtection="1">
      <alignment horizontal="right"/>
    </xf>
    <xf numFmtId="0" fontId="0" fillId="0" borderId="0" xfId="0"/>
    <xf numFmtId="0" fontId="1" fillId="0" borderId="0" xfId="0" applyFont="1"/>
    <xf numFmtId="4" fontId="1" fillId="0" borderId="0" xfId="0" applyNumberFormat="1" applyFont="1" applyBorder="1" applyAlignment="1" applyProtection="1">
      <alignment horizontal="right"/>
    </xf>
    <xf numFmtId="0" fontId="3" fillId="2" borderId="0" xfId="0" applyFont="1" applyFill="1" applyAlignment="1">
      <alignment horizontal="left"/>
    </xf>
    <xf numFmtId="166" fontId="1" fillId="0" borderId="0" xfId="0" applyNumberFormat="1" applyFont="1" applyBorder="1" applyAlignment="1" applyProtection="1">
      <alignment horizontal="right"/>
    </xf>
    <xf numFmtId="166" fontId="0" fillId="0" borderId="0" xfId="0" applyNumberFormat="1"/>
    <xf numFmtId="0" fontId="1" fillId="3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/>
    <xf numFmtId="166" fontId="5" fillId="0" borderId="0" xfId="0" applyNumberFormat="1" applyFont="1" applyBorder="1" applyAlignment="1" applyProtection="1">
      <alignment horizontal="right"/>
    </xf>
    <xf numFmtId="0" fontId="5" fillId="0" borderId="0" xfId="0" applyFont="1"/>
    <xf numFmtId="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6" fillId="3" borderId="0" xfId="0" applyFont="1" applyFill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/>
    <xf numFmtId="0" fontId="0" fillId="0" borderId="0" xfId="0" applyFont="1" applyBorder="1" applyAlignment="1" applyProtection="1">
      <alignment horizontal="left"/>
    </xf>
    <xf numFmtId="166" fontId="32" fillId="12" borderId="0" xfId="0" applyNumberFormat="1" applyFont="1" applyFill="1" applyBorder="1" applyAlignment="1" applyProtection="1">
      <alignment horizontal="right"/>
    </xf>
    <xf numFmtId="166" fontId="33" fillId="12" borderId="0" xfId="0" applyNumberFormat="1" applyFont="1" applyFill="1"/>
    <xf numFmtId="0" fontId="11" fillId="5" borderId="0" xfId="0" applyFont="1" applyFill="1" applyBorder="1" applyAlignment="1" applyProtection="1"/>
    <xf numFmtId="4" fontId="11" fillId="5" borderId="0" xfId="0" applyNumberFormat="1" applyFont="1" applyFill="1" applyBorder="1" applyAlignment="1" applyProtection="1">
      <alignment horizontal="right"/>
    </xf>
    <xf numFmtId="164" fontId="11" fillId="5" borderId="0" xfId="0" applyNumberFormat="1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/>
    <xf numFmtId="4" fontId="10" fillId="4" borderId="0" xfId="0" applyNumberFormat="1" applyFont="1" applyFill="1" applyBorder="1" applyAlignment="1" applyProtection="1">
      <alignment horizontal="right"/>
    </xf>
    <xf numFmtId="164" fontId="10" fillId="12" borderId="0" xfId="0" applyNumberFormat="1" applyFont="1" applyFill="1" applyBorder="1" applyAlignment="1" applyProtection="1">
      <alignment horizontal="right"/>
    </xf>
    <xf numFmtId="166" fontId="12" fillId="13" borderId="0" xfId="0" applyNumberFormat="1" applyFont="1" applyFill="1" applyBorder="1" applyAlignment="1" applyProtection="1">
      <alignment horizontal="right"/>
    </xf>
    <xf numFmtId="166" fontId="0" fillId="13" borderId="0" xfId="0" applyNumberFormat="1" applyFill="1"/>
    <xf numFmtId="0" fontId="12" fillId="2" borderId="0" xfId="0" applyFont="1" applyFill="1" applyBorder="1" applyAlignment="1" applyProtection="1"/>
    <xf numFmtId="4" fontId="12" fillId="2" borderId="0" xfId="0" applyNumberFormat="1" applyFont="1" applyFill="1" applyBorder="1" applyAlignment="1" applyProtection="1">
      <alignment horizontal="right"/>
    </xf>
    <xf numFmtId="164" fontId="12" fillId="2" borderId="0" xfId="0" applyNumberFormat="1" applyFont="1" applyFill="1" applyBorder="1" applyAlignment="1" applyProtection="1">
      <alignment horizontal="right"/>
    </xf>
    <xf numFmtId="166" fontId="32" fillId="2" borderId="0" xfId="0" applyNumberFormat="1" applyFont="1" applyFill="1" applyBorder="1" applyAlignment="1" applyProtection="1">
      <alignment horizontal="right"/>
    </xf>
    <xf numFmtId="166" fontId="33" fillId="0" borderId="0" xfId="0" applyNumberFormat="1" applyFont="1"/>
    <xf numFmtId="164" fontId="11" fillId="12" borderId="0" xfId="0" applyNumberFormat="1" applyFont="1" applyFill="1" applyBorder="1" applyAlignment="1" applyProtection="1">
      <alignment horizontal="right"/>
    </xf>
    <xf numFmtId="0" fontId="0" fillId="12" borderId="0" xfId="0" applyFill="1"/>
    <xf numFmtId="0" fontId="9" fillId="3" borderId="0" xfId="0" applyFont="1" applyFill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/>
    <xf numFmtId="166" fontId="17" fillId="3" borderId="0" xfId="0" applyNumberFormat="1" applyFont="1" applyFill="1" applyBorder="1" applyAlignment="1" applyProtection="1">
      <alignment horizontal="right"/>
    </xf>
    <xf numFmtId="0" fontId="15" fillId="6" borderId="0" xfId="0" applyFont="1" applyFill="1" applyBorder="1" applyAlignment="1" applyProtection="1"/>
    <xf numFmtId="4" fontId="15" fillId="6" borderId="0" xfId="0" applyNumberFormat="1" applyFont="1" applyFill="1" applyBorder="1" applyAlignment="1" applyProtection="1">
      <alignment horizontal="right"/>
    </xf>
    <xf numFmtId="164" fontId="15" fillId="6" borderId="0" xfId="0" applyNumberFormat="1" applyFont="1" applyFill="1" applyBorder="1" applyAlignment="1" applyProtection="1">
      <alignment horizontal="right"/>
    </xf>
    <xf numFmtId="0" fontId="14" fillId="7" borderId="0" xfId="0" applyFont="1" applyFill="1" applyBorder="1" applyAlignment="1" applyProtection="1"/>
    <xf numFmtId="4" fontId="14" fillId="7" borderId="0" xfId="0" applyNumberFormat="1" applyFont="1" applyFill="1" applyBorder="1" applyAlignment="1" applyProtection="1">
      <alignment horizontal="right"/>
    </xf>
    <xf numFmtId="164" fontId="14" fillId="7" borderId="0" xfId="0" applyNumberFormat="1" applyFont="1" applyFill="1" applyBorder="1" applyAlignment="1" applyProtection="1">
      <alignment horizontal="right"/>
    </xf>
    <xf numFmtId="0" fontId="16" fillId="8" borderId="0" xfId="0" applyFont="1" applyFill="1" applyAlignment="1">
      <alignment horizontal="center"/>
    </xf>
    <xf numFmtId="0" fontId="17" fillId="3" borderId="0" xfId="0" applyFont="1" applyFill="1" applyBorder="1" applyAlignment="1" applyProtection="1"/>
    <xf numFmtId="4" fontId="17" fillId="3" borderId="0" xfId="0" applyNumberFormat="1" applyFont="1" applyFill="1" applyBorder="1" applyAlignment="1" applyProtection="1">
      <alignment horizontal="right"/>
    </xf>
    <xf numFmtId="164" fontId="17" fillId="3" borderId="0" xfId="0" applyNumberFormat="1" applyFont="1" applyFill="1" applyBorder="1" applyAlignment="1" applyProtection="1">
      <alignment horizontal="right"/>
    </xf>
    <xf numFmtId="0" fontId="32" fillId="8" borderId="0" xfId="0" applyFont="1" applyFill="1" applyAlignment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164" fontId="19" fillId="0" borderId="0" xfId="0" applyNumberFormat="1" applyFont="1" applyBorder="1" applyAlignment="1" applyProtection="1">
      <alignment horizontal="right"/>
    </xf>
    <xf numFmtId="0" fontId="20" fillId="2" borderId="0" xfId="0" applyFont="1" applyFill="1" applyBorder="1" applyAlignment="1" applyProtection="1"/>
    <xf numFmtId="4" fontId="20" fillId="2" borderId="0" xfId="0" applyNumberFormat="1" applyFont="1" applyFill="1" applyBorder="1" applyAlignment="1" applyProtection="1">
      <alignment horizontal="right"/>
    </xf>
    <xf numFmtId="164" fontId="20" fillId="2" borderId="0" xfId="0" applyNumberFormat="1" applyFont="1" applyFill="1" applyBorder="1" applyAlignment="1" applyProtection="1">
      <alignment horizontal="right"/>
    </xf>
    <xf numFmtId="0" fontId="19" fillId="0" borderId="0" xfId="0" applyFont="1"/>
    <xf numFmtId="4" fontId="19" fillId="0" borderId="0" xfId="0" applyNumberFormat="1" applyFont="1" applyBorder="1" applyAlignment="1" applyProtection="1">
      <alignment horizontal="right"/>
    </xf>
    <xf numFmtId="0" fontId="20" fillId="2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0" xfId="0" applyFont="1"/>
    <xf numFmtId="164" fontId="26" fillId="5" borderId="0" xfId="0" applyNumberFormat="1" applyFont="1" applyFill="1" applyBorder="1" applyAlignment="1" applyProtection="1">
      <alignment horizontal="right"/>
    </xf>
    <xf numFmtId="0" fontId="26" fillId="5" borderId="0" xfId="0" applyFont="1" applyFill="1" applyBorder="1" applyAlignment="1" applyProtection="1"/>
    <xf numFmtId="4" fontId="26" fillId="5" borderId="0" xfId="0" applyNumberFormat="1" applyFont="1" applyFill="1" applyBorder="1" applyAlignment="1" applyProtection="1">
      <alignment horizontal="right"/>
    </xf>
    <xf numFmtId="164" fontId="24" fillId="2" borderId="0" xfId="0" applyNumberFormat="1" applyFont="1" applyFill="1" applyBorder="1" applyAlignment="1" applyProtection="1">
      <alignment horizontal="right"/>
    </xf>
    <xf numFmtId="0" fontId="25" fillId="4" borderId="0" xfId="0" applyFont="1" applyFill="1" applyBorder="1" applyAlignment="1" applyProtection="1"/>
    <xf numFmtId="4" fontId="25" fillId="4" borderId="0" xfId="0" applyNumberFormat="1" applyFont="1" applyFill="1" applyBorder="1" applyAlignment="1" applyProtection="1">
      <alignment horizontal="right"/>
    </xf>
    <xf numFmtId="164" fontId="25" fillId="4" borderId="0" xfId="0" applyNumberFormat="1" applyFont="1" applyFill="1" applyBorder="1" applyAlignment="1" applyProtection="1">
      <alignment horizontal="right"/>
    </xf>
    <xf numFmtId="0" fontId="24" fillId="2" borderId="0" xfId="0" applyFont="1" applyFill="1" applyBorder="1" applyAlignment="1" applyProtection="1"/>
    <xf numFmtId="4" fontId="24" fillId="2" borderId="0" xfId="0" applyNumberFormat="1" applyFont="1" applyFill="1" applyBorder="1" applyAlignment="1" applyProtection="1">
      <alignment horizontal="right"/>
    </xf>
    <xf numFmtId="0" fontId="23" fillId="3" borderId="0" xfId="0" applyFont="1" applyFill="1" applyAlignment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0" xfId="0" applyFont="1"/>
    <xf numFmtId="164" fontId="28" fillId="0" borderId="0" xfId="0" applyNumberFormat="1" applyFont="1" applyBorder="1" applyAlignment="1" applyProtection="1">
      <alignment horizontal="right"/>
    </xf>
    <xf numFmtId="0" fontId="28" fillId="0" borderId="0" xfId="0" applyFont="1" applyBorder="1" applyAlignment="1" applyProtection="1">
      <alignment horizontal="left"/>
    </xf>
    <xf numFmtId="4" fontId="28" fillId="0" borderId="0" xfId="0" applyNumberFormat="1" applyFont="1" applyBorder="1" applyAlignment="1" applyProtection="1">
      <alignment horizontal="right"/>
    </xf>
    <xf numFmtId="0" fontId="30" fillId="9" borderId="0" xfId="0" applyFont="1" applyFill="1" applyBorder="1" applyAlignment="1" applyProtection="1">
      <alignment horizontal="left"/>
    </xf>
    <xf numFmtId="4" fontId="30" fillId="9" borderId="0" xfId="0" applyNumberFormat="1" applyFont="1" applyFill="1" applyBorder="1" applyAlignment="1" applyProtection="1">
      <alignment horizontal="right"/>
    </xf>
    <xf numFmtId="164" fontId="30" fillId="9" borderId="0" xfId="0" applyNumberFormat="1" applyFont="1" applyFill="1" applyBorder="1" applyAlignment="1" applyProtection="1">
      <alignment horizontal="right"/>
    </xf>
    <xf numFmtId="164" fontId="28" fillId="10" borderId="0" xfId="0" applyNumberFormat="1" applyFont="1" applyFill="1" applyBorder="1" applyAlignment="1" applyProtection="1">
      <alignment horizontal="right"/>
    </xf>
    <xf numFmtId="0" fontId="28" fillId="5" borderId="0" xfId="0" applyFont="1" applyFill="1" applyBorder="1" applyAlignment="1" applyProtection="1">
      <alignment horizontal="left"/>
    </xf>
    <xf numFmtId="4" fontId="28" fillId="5" borderId="0" xfId="0" applyNumberFormat="1" applyFont="1" applyFill="1" applyBorder="1" applyAlignment="1" applyProtection="1">
      <alignment horizontal="right"/>
    </xf>
    <xf numFmtId="164" fontId="28" fillId="5" borderId="0" xfId="0" applyNumberFormat="1" applyFont="1" applyFill="1" applyBorder="1" applyAlignment="1" applyProtection="1">
      <alignment horizontal="right"/>
    </xf>
    <xf numFmtId="0" fontId="28" fillId="10" borderId="0" xfId="0" applyFont="1" applyFill="1" applyBorder="1" applyAlignment="1" applyProtection="1">
      <alignment horizontal="left"/>
    </xf>
    <xf numFmtId="4" fontId="28" fillId="10" borderId="0" xfId="0" applyNumberFormat="1" applyFont="1" applyFill="1" applyBorder="1" applyAlignment="1" applyProtection="1">
      <alignment horizontal="right"/>
    </xf>
    <xf numFmtId="0" fontId="28" fillId="11" borderId="0" xfId="0" applyFont="1" applyFill="1" applyBorder="1" applyAlignment="1" applyProtection="1">
      <alignment horizontal="left"/>
    </xf>
    <xf numFmtId="4" fontId="28" fillId="11" borderId="0" xfId="0" applyNumberFormat="1" applyFont="1" applyFill="1" applyBorder="1" applyAlignment="1" applyProtection="1">
      <alignment horizontal="right"/>
    </xf>
    <xf numFmtId="164" fontId="28" fillId="11" borderId="0" xfId="0" applyNumberFormat="1" applyFont="1" applyFill="1" applyBorder="1" applyAlignment="1" applyProtection="1">
      <alignment horizontal="right"/>
    </xf>
    <xf numFmtId="166" fontId="28" fillId="0" borderId="0" xfId="0" applyNumberFormat="1" applyFont="1" applyBorder="1" applyAlignment="1" applyProtection="1">
      <alignment horizontal="right"/>
    </xf>
    <xf numFmtId="166" fontId="30" fillId="9" borderId="0" xfId="0" applyNumberFormat="1" applyFont="1" applyFill="1" applyBorder="1" applyAlignment="1" applyProtection="1">
      <alignment horizontal="right"/>
    </xf>
    <xf numFmtId="166" fontId="28" fillId="10" borderId="0" xfId="0" applyNumberFormat="1" applyFont="1" applyFill="1" applyBorder="1" applyAlignment="1" applyProtection="1">
      <alignment horizontal="right"/>
    </xf>
    <xf numFmtId="166" fontId="28" fillId="5" borderId="0" xfId="0" applyNumberFormat="1" applyFont="1" applyFill="1" applyBorder="1" applyAlignment="1" applyProtection="1">
      <alignment horizontal="right"/>
    </xf>
    <xf numFmtId="166" fontId="28" fillId="11" borderId="0" xfId="0" applyNumberFormat="1" applyFont="1" applyFill="1" applyBorder="1" applyAlignment="1" applyProtection="1">
      <alignment horizontal="right"/>
    </xf>
    <xf numFmtId="166" fontId="29" fillId="3" borderId="0" xfId="0" applyNumberFormat="1" applyFont="1" applyFill="1" applyBorder="1" applyAlignment="1" applyProtection="1">
      <alignment horizontal="right"/>
    </xf>
    <xf numFmtId="0" fontId="28" fillId="8" borderId="0" xfId="0" applyFont="1" applyFill="1" applyAlignment="1">
      <alignment horizontal="center"/>
    </xf>
    <xf numFmtId="0" fontId="29" fillId="3" borderId="0" xfId="0" applyFont="1" applyFill="1" applyBorder="1" applyAlignment="1" applyProtection="1">
      <alignment horizontal="left"/>
    </xf>
    <xf numFmtId="4" fontId="29" fillId="3" borderId="0" xfId="0" applyNumberFormat="1" applyFont="1" applyFill="1" applyBorder="1" applyAlignment="1" applyProtection="1">
      <alignment horizontal="right"/>
    </xf>
    <xf numFmtId="0" fontId="28" fillId="8" borderId="0" xfId="0" applyFont="1" applyFill="1" applyBorder="1" applyAlignment="1" applyProtection="1">
      <alignment horizontal="left"/>
    </xf>
    <xf numFmtId="0" fontId="31" fillId="0" borderId="0" xfId="0" applyFont="1" applyBorder="1" applyAlignment="1" applyProtection="1">
      <alignment horizontal="center"/>
    </xf>
    <xf numFmtId="0" fontId="3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13" Type="http://schemas.openxmlformats.org/officeDocument/2006/relationships/customXml" Target="../customXml/item2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Relationship Id="rId14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opLeftCell="A35" workbookViewId="0">
      <selection activeCell="O16" sqref="O16:P16"/>
    </sheetView>
  </sheetViews>
  <sheetFormatPr defaultRowHeight="12.75" x14ac:dyDescent="0.15"/>
  <cols>
    <col min="6" max="6" width="9.03515625" customWidth="1"/>
    <col min="7" max="7" width="4.3125" hidden="1" customWidth="1"/>
    <col min="8" max="9" width="9.16796875" hidden="1" customWidth="1"/>
    <col min="10" max="10" width="7.01171875" hidden="1" customWidth="1"/>
    <col min="11" max="12" width="9.16796875" hidden="1" customWidth="1"/>
    <col min="13" max="13" width="6.47265625" customWidth="1"/>
    <col min="14" max="14" width="10.515625" customWidth="1"/>
    <col min="16" max="16" width="8.08984375" customWidth="1"/>
    <col min="18" max="18" width="7.8203125" customWidth="1"/>
    <col min="19" max="19" width="10.3828125" customWidth="1"/>
    <col min="20" max="20" width="1.75" customWidth="1"/>
    <col min="22" max="22" width="0.5390625" customWidth="1"/>
  </cols>
  <sheetData>
    <row r="1" spans="1:22" x14ac:dyDescent="0.15">
      <c r="A1" s="12" t="s">
        <v>0</v>
      </c>
      <c r="B1" s="12"/>
      <c r="C1" s="1" t="s">
        <v>1</v>
      </c>
      <c r="D1" s="2">
        <v>45131.366436388889</v>
      </c>
    </row>
    <row r="2" spans="1:22" x14ac:dyDescent="0.15">
      <c r="A2" s="12" t="s">
        <v>2</v>
      </c>
      <c r="B2" s="12"/>
      <c r="C2" s="1" t="s">
        <v>3</v>
      </c>
      <c r="D2" s="3">
        <v>45131.366436388889</v>
      </c>
    </row>
    <row r="3" spans="1:22" x14ac:dyDescent="0.15">
      <c r="A3" s="12" t="s">
        <v>4</v>
      </c>
      <c r="B3" s="12"/>
    </row>
    <row r="4" spans="1:22" x14ac:dyDescent="0.15">
      <c r="A4" s="12" t="s">
        <v>5</v>
      </c>
      <c r="B4" s="12"/>
    </row>
    <row r="5" spans="1:22" x14ac:dyDescent="0.15">
      <c r="A5" s="12" t="s">
        <v>6</v>
      </c>
      <c r="B5" s="12"/>
    </row>
    <row r="6" spans="1:22" s="4" customFormat="1" ht="18" x14ac:dyDescent="0.2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22" x14ac:dyDescent="0.15">
      <c r="A7" s="20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2" x14ac:dyDescent="0.15">
      <c r="A8" s="20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14" spans="1:22" x14ac:dyDescent="0.15">
      <c r="A14" s="21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1" t="s">
        <v>10</v>
      </c>
      <c r="N14" s="12"/>
      <c r="O14" s="21" t="s">
        <v>11</v>
      </c>
      <c r="P14" s="12"/>
      <c r="Q14" s="21" t="s">
        <v>12</v>
      </c>
      <c r="R14" s="12"/>
      <c r="S14" s="18" t="s">
        <v>326</v>
      </c>
      <c r="T14" s="12"/>
      <c r="U14" s="18" t="s">
        <v>170</v>
      </c>
      <c r="V14" s="12"/>
    </row>
    <row r="15" spans="1:22" x14ac:dyDescent="0.15">
      <c r="A15" s="15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 t="s">
        <v>14</v>
      </c>
      <c r="N15" s="12"/>
      <c r="O15" s="19" t="s">
        <v>15</v>
      </c>
      <c r="P15" s="12"/>
      <c r="Q15" s="19">
        <v>3</v>
      </c>
      <c r="R15" s="12"/>
      <c r="S15" s="19">
        <v>4</v>
      </c>
      <c r="T15" s="12"/>
      <c r="U15" s="19">
        <v>5</v>
      </c>
      <c r="V15" s="12"/>
    </row>
    <row r="16" spans="1:22" x14ac:dyDescent="0.15">
      <c r="A16" s="13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4">
        <v>801571.99</v>
      </c>
      <c r="N16" s="12"/>
      <c r="O16" s="14">
        <v>1833871</v>
      </c>
      <c r="P16" s="12"/>
      <c r="Q16" s="14">
        <v>925208.56</v>
      </c>
      <c r="R16" s="12"/>
      <c r="S16" s="11">
        <v>115.42</v>
      </c>
      <c r="T16" s="12"/>
      <c r="U16" s="16">
        <f>Q16/O16*100</f>
        <v>50.451125515371587</v>
      </c>
      <c r="V16" s="17"/>
    </row>
    <row r="17" spans="1:22" x14ac:dyDescent="0.15">
      <c r="A17" s="13" t="s">
        <v>19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4">
        <v>0</v>
      </c>
      <c r="N17" s="12"/>
      <c r="O17" s="14">
        <v>0</v>
      </c>
      <c r="P17" s="12"/>
      <c r="Q17" s="14">
        <v>0</v>
      </c>
      <c r="R17" s="12"/>
      <c r="S17" s="11" t="s">
        <v>2</v>
      </c>
      <c r="T17" s="12"/>
      <c r="U17" s="16"/>
      <c r="V17" s="17"/>
    </row>
    <row r="18" spans="1:22" x14ac:dyDescent="0.15">
      <c r="A18" s="13" t="s">
        <v>20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>
        <v>801571.99</v>
      </c>
      <c r="N18" s="12"/>
      <c r="O18" s="14">
        <v>1833871</v>
      </c>
      <c r="P18" s="12"/>
      <c r="Q18" s="14">
        <v>925208.56</v>
      </c>
      <c r="R18" s="12"/>
      <c r="S18" s="11">
        <v>115.42</v>
      </c>
      <c r="T18" s="12"/>
      <c r="U18" s="16">
        <f>Q18/O18*100</f>
        <v>50.451125515371587</v>
      </c>
      <c r="V18" s="17"/>
    </row>
    <row r="19" spans="1:22" x14ac:dyDescent="0.15">
      <c r="A19" s="13" t="s">
        <v>21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>
        <v>776302.84</v>
      </c>
      <c r="N19" s="12"/>
      <c r="O19" s="14">
        <v>1797798</v>
      </c>
      <c r="P19" s="12"/>
      <c r="Q19" s="14">
        <v>882633.77</v>
      </c>
      <c r="R19" s="12"/>
      <c r="S19" s="11">
        <v>113.7</v>
      </c>
      <c r="T19" s="12"/>
      <c r="U19" s="16">
        <f>Q19/O19*100</f>
        <v>49.095269323917371</v>
      </c>
      <c r="V19" s="17"/>
    </row>
    <row r="20" spans="1:22" x14ac:dyDescent="0.15">
      <c r="A20" s="13" t="s">
        <v>22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4">
        <v>190.09</v>
      </c>
      <c r="N20" s="12"/>
      <c r="O20" s="14">
        <v>38727</v>
      </c>
      <c r="P20" s="12"/>
      <c r="Q20" s="14">
        <v>71.19</v>
      </c>
      <c r="R20" s="12"/>
      <c r="S20" s="11">
        <v>37.450000000000003</v>
      </c>
      <c r="T20" s="12"/>
      <c r="U20" s="16">
        <f>Q20/O20*100</f>
        <v>0.18382523820590285</v>
      </c>
      <c r="V20" s="17"/>
    </row>
    <row r="21" spans="1:22" x14ac:dyDescent="0.15">
      <c r="A21" s="13" t="s">
        <v>23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4">
        <v>776492.93</v>
      </c>
      <c r="N21" s="12"/>
      <c r="O21" s="14">
        <v>1836525</v>
      </c>
      <c r="P21" s="12"/>
      <c r="Q21" s="14">
        <v>882704.96</v>
      </c>
      <c r="R21" s="12"/>
      <c r="S21" s="11">
        <v>113.68</v>
      </c>
      <c r="T21" s="12"/>
      <c r="U21" s="16">
        <f>Q21/O21*100</f>
        <v>48.063868447203276</v>
      </c>
      <c r="V21" s="17"/>
    </row>
    <row r="22" spans="1:22" x14ac:dyDescent="0.15">
      <c r="A22" s="13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4">
        <v>25079.06</v>
      </c>
      <c r="N22" s="12"/>
      <c r="O22" s="14">
        <v>-2654</v>
      </c>
      <c r="P22" s="12"/>
      <c r="Q22" s="14">
        <v>42503.6</v>
      </c>
      <c r="R22" s="12"/>
      <c r="S22" s="11">
        <v>169.48</v>
      </c>
      <c r="T22" s="12"/>
      <c r="U22" s="16">
        <f>Q22/O22*100</f>
        <v>-1601.4920874152222</v>
      </c>
      <c r="V22" s="17"/>
    </row>
    <row r="23" spans="1:22" x14ac:dyDescent="0.15">
      <c r="A23" s="15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 t="s">
        <v>2</v>
      </c>
      <c r="N23" s="12"/>
      <c r="O23" s="15" t="s">
        <v>2</v>
      </c>
      <c r="P23" s="12"/>
      <c r="Q23" s="15" t="s">
        <v>2</v>
      </c>
      <c r="R23" s="12"/>
      <c r="S23" s="15" t="s">
        <v>2</v>
      </c>
      <c r="T23" s="12"/>
      <c r="U23" s="15" t="s">
        <v>2</v>
      </c>
      <c r="V23" s="12"/>
    </row>
    <row r="24" spans="1:22" x14ac:dyDescent="0.15">
      <c r="A24" s="13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4">
        <v>0</v>
      </c>
      <c r="N24" s="12"/>
      <c r="O24" s="14">
        <v>0</v>
      </c>
      <c r="P24" s="12"/>
      <c r="Q24" s="14">
        <v>0</v>
      </c>
      <c r="R24" s="12"/>
      <c r="S24" s="11" t="s">
        <v>2</v>
      </c>
      <c r="T24" s="12"/>
      <c r="U24" s="11" t="s">
        <v>2</v>
      </c>
      <c r="V24" s="12"/>
    </row>
    <row r="25" spans="1:22" x14ac:dyDescent="0.15">
      <c r="A25" s="13" t="s">
        <v>27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4">
        <v>0</v>
      </c>
      <c r="N25" s="12"/>
      <c r="O25" s="14">
        <v>0</v>
      </c>
      <c r="P25" s="12"/>
      <c r="Q25" s="14">
        <v>0</v>
      </c>
      <c r="R25" s="12"/>
      <c r="S25" s="11" t="s">
        <v>2</v>
      </c>
      <c r="T25" s="12"/>
      <c r="U25" s="11" t="s">
        <v>2</v>
      </c>
      <c r="V25" s="12"/>
    </row>
    <row r="26" spans="1:22" x14ac:dyDescent="0.15">
      <c r="A26" s="13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4">
        <v>0</v>
      </c>
      <c r="N26" s="12"/>
      <c r="O26" s="14">
        <v>0</v>
      </c>
      <c r="P26" s="12"/>
      <c r="Q26" s="14">
        <v>0</v>
      </c>
      <c r="R26" s="12"/>
      <c r="S26" s="11">
        <v>0</v>
      </c>
      <c r="T26" s="12"/>
      <c r="U26" s="11">
        <v>0</v>
      </c>
      <c r="V26" s="12"/>
    </row>
    <row r="27" spans="1:22" x14ac:dyDescent="0.15">
      <c r="A27" s="13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>
        <v>0</v>
      </c>
      <c r="N27" s="12"/>
      <c r="O27" s="14">
        <v>0</v>
      </c>
      <c r="P27" s="12"/>
      <c r="Q27" s="14">
        <v>0</v>
      </c>
      <c r="R27" s="12"/>
      <c r="S27" s="11" t="s">
        <v>2</v>
      </c>
      <c r="T27" s="12"/>
      <c r="U27" s="11" t="s">
        <v>2</v>
      </c>
      <c r="V27" s="12"/>
    </row>
    <row r="28" spans="1:22" x14ac:dyDescent="0.15">
      <c r="A28" s="13" t="s">
        <v>30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4">
        <v>0</v>
      </c>
      <c r="N28" s="12"/>
      <c r="O28" s="14">
        <v>2654</v>
      </c>
      <c r="P28" s="12"/>
      <c r="Q28" s="14">
        <v>0</v>
      </c>
      <c r="R28" s="12"/>
      <c r="S28" s="11">
        <v>0</v>
      </c>
      <c r="T28" s="12"/>
      <c r="U28" s="11">
        <v>0</v>
      </c>
      <c r="V28" s="12"/>
    </row>
    <row r="29" spans="1:22" x14ac:dyDescent="0.15">
      <c r="A29" s="15" t="s">
        <v>31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5" t="s">
        <v>2</v>
      </c>
      <c r="N29" s="12"/>
      <c r="O29" s="15" t="s">
        <v>2</v>
      </c>
      <c r="P29" s="12"/>
      <c r="Q29" s="15" t="s">
        <v>2</v>
      </c>
      <c r="R29" s="12"/>
      <c r="S29" s="15" t="s">
        <v>2</v>
      </c>
      <c r="T29" s="12"/>
      <c r="U29" s="15" t="s">
        <v>2</v>
      </c>
      <c r="V29" s="12"/>
    </row>
    <row r="30" spans="1:22" x14ac:dyDescent="0.15">
      <c r="A30" s="13" t="s">
        <v>32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4">
        <v>25079.06</v>
      </c>
      <c r="N30" s="12"/>
      <c r="O30" s="14">
        <v>0</v>
      </c>
      <c r="P30" s="12"/>
      <c r="Q30" s="14">
        <v>42503.6</v>
      </c>
      <c r="R30" s="12"/>
      <c r="S30" s="11">
        <v>169.48</v>
      </c>
      <c r="T30" s="12"/>
      <c r="U30" s="11">
        <v>-328.59</v>
      </c>
      <c r="V30" s="12"/>
    </row>
  </sheetData>
  <mergeCells count="110">
    <mergeCell ref="A1:B1"/>
    <mergeCell ref="A2:B2"/>
    <mergeCell ref="A3:B3"/>
    <mergeCell ref="A4:B4"/>
    <mergeCell ref="A5:B5"/>
    <mergeCell ref="A6:S6"/>
    <mergeCell ref="U14:V14"/>
    <mergeCell ref="A15:L15"/>
    <mergeCell ref="M15:N15"/>
    <mergeCell ref="O15:P15"/>
    <mergeCell ref="Q15:R15"/>
    <mergeCell ref="S15:T15"/>
    <mergeCell ref="U15:V15"/>
    <mergeCell ref="A7:S7"/>
    <mergeCell ref="A8:S8"/>
    <mergeCell ref="A14:L14"/>
    <mergeCell ref="M14:N14"/>
    <mergeCell ref="O14:P14"/>
    <mergeCell ref="Q14:R14"/>
    <mergeCell ref="S14:T14"/>
    <mergeCell ref="U18:V18"/>
    <mergeCell ref="A19:L19"/>
    <mergeCell ref="M19:N19"/>
    <mergeCell ref="O19:P19"/>
    <mergeCell ref="Q19:R19"/>
    <mergeCell ref="S19:T19"/>
    <mergeCell ref="A16:L16"/>
    <mergeCell ref="M16:N16"/>
    <mergeCell ref="O16:P16"/>
    <mergeCell ref="U19:V19"/>
    <mergeCell ref="A18:L18"/>
    <mergeCell ref="M18:N18"/>
    <mergeCell ref="O18:P18"/>
    <mergeCell ref="Q18:R18"/>
    <mergeCell ref="S18:T18"/>
    <mergeCell ref="A17:L17"/>
    <mergeCell ref="M17:N17"/>
    <mergeCell ref="O17:P17"/>
    <mergeCell ref="Q17:R17"/>
    <mergeCell ref="S17:T17"/>
    <mergeCell ref="U17:V17"/>
    <mergeCell ref="Q16:R16"/>
    <mergeCell ref="S16:T16"/>
    <mergeCell ref="U16:V16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30:V30"/>
    <mergeCell ref="A30:L30"/>
    <mergeCell ref="M30:N30"/>
    <mergeCell ref="O30:P30"/>
    <mergeCell ref="Q30:R30"/>
    <mergeCell ref="S30:T30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3"/>
  <sheetViews>
    <sheetView topLeftCell="A32" workbookViewId="0">
      <selection activeCell="P11" sqref="P11"/>
    </sheetView>
  </sheetViews>
  <sheetFormatPr defaultRowHeight="12.75" x14ac:dyDescent="0.15"/>
  <cols>
    <col min="7" max="7" width="7.14453125" customWidth="1"/>
    <col min="8" max="9" width="9.16796875" hidden="1" customWidth="1"/>
    <col min="10" max="10" width="4.98828125" hidden="1" customWidth="1"/>
    <col min="11" max="12" width="9.16796875" hidden="1" customWidth="1"/>
    <col min="13" max="13" width="3.1015625" customWidth="1"/>
    <col min="14" max="14" width="13.88671875" customWidth="1"/>
    <col min="15" max="15" width="2.96484375" customWidth="1"/>
    <col min="16" max="16" width="16.1796875" customWidth="1"/>
    <col min="17" max="17" width="4.44921875" customWidth="1"/>
    <col min="18" max="18" width="11.19140625" customWidth="1"/>
    <col min="20" max="20" width="2.01953125" customWidth="1"/>
    <col min="21" max="21" width="9.03515625" customWidth="1"/>
    <col min="22" max="22" width="2.15625" customWidth="1"/>
  </cols>
  <sheetData>
    <row r="1" spans="1:22" x14ac:dyDescent="0.15">
      <c r="A1" s="12" t="s">
        <v>0</v>
      </c>
      <c r="B1" s="12"/>
      <c r="C1" s="1" t="s">
        <v>1</v>
      </c>
      <c r="D1" s="2">
        <v>45131.366513437497</v>
      </c>
    </row>
    <row r="2" spans="1:22" x14ac:dyDescent="0.15">
      <c r="A2" s="12" t="s">
        <v>2</v>
      </c>
      <c r="B2" s="12"/>
      <c r="C2" s="1" t="s">
        <v>3</v>
      </c>
      <c r="D2" s="3">
        <v>45131.366513437497</v>
      </c>
    </row>
    <row r="3" spans="1:22" x14ac:dyDescent="0.15">
      <c r="A3" s="12" t="s">
        <v>4</v>
      </c>
      <c r="B3" s="12"/>
    </row>
    <row r="4" spans="1:22" x14ac:dyDescent="0.15">
      <c r="A4" s="12" t="s">
        <v>5</v>
      </c>
      <c r="B4" s="12"/>
    </row>
    <row r="5" spans="1:22" x14ac:dyDescent="0.15">
      <c r="A5" s="12" t="s">
        <v>6</v>
      </c>
      <c r="B5" s="12"/>
    </row>
    <row r="6" spans="1:22" s="5" customFormat="1" ht="18" x14ac:dyDescent="0.2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2" x14ac:dyDescent="0.15">
      <c r="A7" s="20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2" x14ac:dyDescent="0.15">
      <c r="A8" s="20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14" spans="1:22" x14ac:dyDescent="0.15">
      <c r="A14" s="30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0" t="s">
        <v>10</v>
      </c>
      <c r="N14" s="12"/>
      <c r="O14" s="30" t="s">
        <v>11</v>
      </c>
      <c r="P14" s="12"/>
      <c r="Q14" s="30" t="s">
        <v>12</v>
      </c>
      <c r="R14" s="12"/>
      <c r="S14" s="18" t="s">
        <v>326</v>
      </c>
      <c r="T14" s="12"/>
      <c r="U14" s="18" t="s">
        <v>327</v>
      </c>
      <c r="V14" s="12"/>
    </row>
    <row r="15" spans="1:22" x14ac:dyDescent="0.15">
      <c r="A15" s="28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9" t="s">
        <v>14</v>
      </c>
      <c r="N15" s="12"/>
      <c r="O15" s="29" t="s">
        <v>15</v>
      </c>
      <c r="P15" s="12"/>
      <c r="Q15" s="29">
        <v>3</v>
      </c>
      <c r="R15" s="12"/>
      <c r="S15" s="29">
        <v>4</v>
      </c>
      <c r="T15" s="12"/>
      <c r="U15" s="29">
        <v>5</v>
      </c>
      <c r="V15" s="12"/>
    </row>
    <row r="16" spans="1:22" x14ac:dyDescent="0.15">
      <c r="A16" s="25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6">
        <v>801571.99</v>
      </c>
      <c r="N16" s="12"/>
      <c r="O16" s="26">
        <v>1833871</v>
      </c>
      <c r="P16" s="12"/>
      <c r="Q16" s="26">
        <v>925208.56</v>
      </c>
      <c r="R16" s="12"/>
      <c r="S16" s="27">
        <v>115.42</v>
      </c>
      <c r="T16" s="12"/>
      <c r="U16" s="24">
        <f>Q16/O16*100</f>
        <v>50.451125515371587</v>
      </c>
      <c r="V16" s="17"/>
    </row>
    <row r="17" spans="1:22" x14ac:dyDescent="0.15">
      <c r="A17" s="25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6">
        <v>599148.38</v>
      </c>
      <c r="N17" s="12"/>
      <c r="O17" s="26">
        <v>1334926</v>
      </c>
      <c r="P17" s="12"/>
      <c r="Q17" s="26">
        <v>722377.55</v>
      </c>
      <c r="R17" s="12"/>
      <c r="S17" s="27">
        <v>120.57</v>
      </c>
      <c r="T17" s="12"/>
      <c r="U17" s="24">
        <f t="shared" ref="U17:U80" si="0">Q17/O17*100</f>
        <v>54.113677462271326</v>
      </c>
      <c r="V17" s="17"/>
    </row>
    <row r="18" spans="1:22" x14ac:dyDescent="0.15">
      <c r="A18" s="25" t="s">
        <v>35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6">
        <v>599148.38</v>
      </c>
      <c r="N18" s="12"/>
      <c r="O18" s="26">
        <v>1334926</v>
      </c>
      <c r="P18" s="12"/>
      <c r="Q18" s="26">
        <v>722377.55</v>
      </c>
      <c r="R18" s="12"/>
      <c r="S18" s="27">
        <v>120.57</v>
      </c>
      <c r="T18" s="12"/>
      <c r="U18" s="24">
        <f t="shared" si="0"/>
        <v>54.113677462271326</v>
      </c>
      <c r="V18" s="17"/>
    </row>
    <row r="19" spans="1:22" x14ac:dyDescent="0.15">
      <c r="A19" s="25" t="s">
        <v>36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6">
        <v>599148.38</v>
      </c>
      <c r="N19" s="12"/>
      <c r="O19" s="26">
        <v>1314222</v>
      </c>
      <c r="P19" s="12"/>
      <c r="Q19" s="26">
        <v>722306.36</v>
      </c>
      <c r="R19" s="12"/>
      <c r="S19" s="27">
        <v>120.56</v>
      </c>
      <c r="T19" s="12"/>
      <c r="U19" s="24">
        <f t="shared" si="0"/>
        <v>54.960757010611601</v>
      </c>
      <c r="V19" s="17"/>
    </row>
    <row r="20" spans="1:22" x14ac:dyDescent="0.15">
      <c r="A20" s="25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6" t="s">
        <v>2</v>
      </c>
      <c r="N20" s="12"/>
      <c r="O20" s="26">
        <v>20704</v>
      </c>
      <c r="P20" s="12"/>
      <c r="Q20" s="26">
        <v>71.19</v>
      </c>
      <c r="R20" s="12"/>
      <c r="S20" s="27">
        <v>0</v>
      </c>
      <c r="T20" s="12"/>
      <c r="U20" s="24">
        <f t="shared" si="0"/>
        <v>0.34384659969088099</v>
      </c>
      <c r="V20" s="17"/>
    </row>
    <row r="21" spans="1:22" x14ac:dyDescent="0.15">
      <c r="A21" s="25" t="s">
        <v>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6">
        <v>59931.26</v>
      </c>
      <c r="N21" s="12"/>
      <c r="O21" s="26">
        <v>171610</v>
      </c>
      <c r="P21" s="12"/>
      <c r="Q21" s="26">
        <v>47968.59</v>
      </c>
      <c r="R21" s="12"/>
      <c r="S21" s="27">
        <v>80.040000000000006</v>
      </c>
      <c r="T21" s="12"/>
      <c r="U21" s="24">
        <f t="shared" si="0"/>
        <v>27.952094866266531</v>
      </c>
      <c r="V21" s="17"/>
    </row>
    <row r="22" spans="1:22" x14ac:dyDescent="0.15">
      <c r="A22" s="25" t="s">
        <v>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6">
        <v>59931.26</v>
      </c>
      <c r="N22" s="12"/>
      <c r="O22" s="26">
        <v>171610</v>
      </c>
      <c r="P22" s="12"/>
      <c r="Q22" s="26">
        <v>47968.59</v>
      </c>
      <c r="R22" s="12"/>
      <c r="S22" s="27">
        <v>80.040000000000006</v>
      </c>
      <c r="T22" s="12"/>
      <c r="U22" s="24">
        <f t="shared" si="0"/>
        <v>27.952094866266531</v>
      </c>
      <c r="V22" s="17"/>
    </row>
    <row r="23" spans="1:22" x14ac:dyDescent="0.15">
      <c r="A23" s="25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6">
        <v>59931.26</v>
      </c>
      <c r="N23" s="12"/>
      <c r="O23" s="26">
        <v>171610</v>
      </c>
      <c r="P23" s="12"/>
      <c r="Q23" s="26">
        <v>47968.59</v>
      </c>
      <c r="R23" s="12"/>
      <c r="S23" s="27">
        <v>80.040000000000006</v>
      </c>
      <c r="T23" s="12"/>
      <c r="U23" s="24">
        <f t="shared" si="0"/>
        <v>27.952094866266531</v>
      </c>
      <c r="V23" s="17"/>
    </row>
    <row r="24" spans="1:22" x14ac:dyDescent="0.15">
      <c r="A24" s="25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6">
        <v>868.74</v>
      </c>
      <c r="N24" s="12"/>
      <c r="O24" s="26">
        <v>5254</v>
      </c>
      <c r="P24" s="12"/>
      <c r="Q24" s="26">
        <v>1148.2</v>
      </c>
      <c r="R24" s="12"/>
      <c r="S24" s="27">
        <v>132.16999999999999</v>
      </c>
      <c r="T24" s="12"/>
      <c r="U24" s="24">
        <f t="shared" si="0"/>
        <v>21.853825656642559</v>
      </c>
      <c r="V24" s="17"/>
    </row>
    <row r="25" spans="1:22" x14ac:dyDescent="0.15">
      <c r="A25" s="25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6" t="s">
        <v>2</v>
      </c>
      <c r="N25" s="12"/>
      <c r="O25" s="26">
        <v>2654</v>
      </c>
      <c r="P25" s="12"/>
      <c r="Q25" s="26">
        <v>1148.2</v>
      </c>
      <c r="R25" s="12"/>
      <c r="S25" s="27">
        <v>0</v>
      </c>
      <c r="T25" s="12"/>
      <c r="U25" s="24">
        <f t="shared" si="0"/>
        <v>43.262999246420499</v>
      </c>
      <c r="V25" s="17"/>
    </row>
    <row r="26" spans="1:22" x14ac:dyDescent="0.15">
      <c r="A26" s="25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6" t="s">
        <v>2</v>
      </c>
      <c r="N26" s="12"/>
      <c r="O26" s="26">
        <v>2654</v>
      </c>
      <c r="P26" s="12"/>
      <c r="Q26" s="26">
        <v>1148.2</v>
      </c>
      <c r="R26" s="12"/>
      <c r="S26" s="27">
        <v>0</v>
      </c>
      <c r="T26" s="12"/>
      <c r="U26" s="24">
        <f t="shared" si="0"/>
        <v>43.262999246420499</v>
      </c>
      <c r="V26" s="17"/>
    </row>
    <row r="27" spans="1:22" x14ac:dyDescent="0.15">
      <c r="A27" s="25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6">
        <v>868.74</v>
      </c>
      <c r="N27" s="12"/>
      <c r="O27" s="26">
        <v>2600</v>
      </c>
      <c r="P27" s="12"/>
      <c r="Q27" s="26" t="s">
        <v>2</v>
      </c>
      <c r="R27" s="12"/>
      <c r="S27" s="27">
        <v>0</v>
      </c>
      <c r="T27" s="12"/>
      <c r="U27" s="24">
        <v>0</v>
      </c>
      <c r="V27" s="17"/>
    </row>
    <row r="28" spans="1:22" x14ac:dyDescent="0.15">
      <c r="A28" s="25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6">
        <v>868.74</v>
      </c>
      <c r="N28" s="12"/>
      <c r="O28" s="26">
        <v>2600</v>
      </c>
      <c r="P28" s="12"/>
      <c r="Q28" s="26" t="s">
        <v>2</v>
      </c>
      <c r="R28" s="12"/>
      <c r="S28" s="27">
        <v>0</v>
      </c>
      <c r="T28" s="12"/>
      <c r="U28" s="24">
        <v>0</v>
      </c>
      <c r="V28" s="17"/>
    </row>
    <row r="29" spans="1:22" x14ac:dyDescent="0.15">
      <c r="A29" s="25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26">
        <v>141623.62</v>
      </c>
      <c r="N29" s="12"/>
      <c r="O29" s="26">
        <v>322081</v>
      </c>
      <c r="P29" s="12"/>
      <c r="Q29" s="26">
        <v>153714.22</v>
      </c>
      <c r="R29" s="12"/>
      <c r="S29" s="27">
        <v>108.54</v>
      </c>
      <c r="T29" s="12"/>
      <c r="U29" s="24">
        <f t="shared" si="0"/>
        <v>47.725329963580592</v>
      </c>
      <c r="V29" s="17"/>
    </row>
    <row r="30" spans="1:22" x14ac:dyDescent="0.15">
      <c r="A30" s="25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6">
        <v>141623.62</v>
      </c>
      <c r="N30" s="12"/>
      <c r="O30" s="26">
        <v>271222</v>
      </c>
      <c r="P30" s="12"/>
      <c r="Q30" s="26">
        <v>153714.22</v>
      </c>
      <c r="R30" s="12"/>
      <c r="S30" s="27">
        <v>108.54</v>
      </c>
      <c r="T30" s="12"/>
      <c r="U30" s="24">
        <f t="shared" si="0"/>
        <v>56.674687156646584</v>
      </c>
      <c r="V30" s="17"/>
    </row>
    <row r="31" spans="1:22" x14ac:dyDescent="0.15">
      <c r="A31" s="25" t="s">
        <v>47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6">
        <v>141623.62</v>
      </c>
      <c r="N31" s="12"/>
      <c r="O31" s="26">
        <v>271222</v>
      </c>
      <c r="P31" s="12"/>
      <c r="Q31" s="26">
        <v>153714.22</v>
      </c>
      <c r="R31" s="12"/>
      <c r="S31" s="27">
        <v>108.54</v>
      </c>
      <c r="T31" s="12"/>
      <c r="U31" s="24">
        <f t="shared" si="0"/>
        <v>56.674687156646584</v>
      </c>
      <c r="V31" s="17"/>
    </row>
    <row r="32" spans="1:22" x14ac:dyDescent="0.15">
      <c r="A32" s="25" t="s">
        <v>48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6">
        <v>141623.62</v>
      </c>
      <c r="N32" s="12"/>
      <c r="O32" s="26">
        <v>271222</v>
      </c>
      <c r="P32" s="12"/>
      <c r="Q32" s="26">
        <v>153714.22</v>
      </c>
      <c r="R32" s="12"/>
      <c r="S32" s="27">
        <v>108.54</v>
      </c>
      <c r="T32" s="12"/>
      <c r="U32" s="24">
        <f>Q32/O32*100</f>
        <v>56.674687156646584</v>
      </c>
      <c r="V32" s="17"/>
    </row>
    <row r="33" spans="1:22" x14ac:dyDescent="0.15">
      <c r="A33" s="25" t="s">
        <v>19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6">
        <v>82.76</v>
      </c>
      <c r="N33" s="12"/>
      <c r="O33" s="26">
        <v>0</v>
      </c>
      <c r="P33" s="12"/>
      <c r="Q33" s="26">
        <v>0</v>
      </c>
      <c r="R33" s="12"/>
      <c r="S33" s="27">
        <v>0</v>
      </c>
      <c r="T33" s="12"/>
      <c r="U33" s="24">
        <v>0</v>
      </c>
      <c r="V33" s="17"/>
    </row>
    <row r="34" spans="1:22" x14ac:dyDescent="0.15">
      <c r="A34" s="25" t="s">
        <v>49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6">
        <v>82.76</v>
      </c>
      <c r="N34" s="12"/>
      <c r="O34" s="26" t="s">
        <v>2</v>
      </c>
      <c r="P34" s="12"/>
      <c r="Q34" s="26" t="s">
        <v>2</v>
      </c>
      <c r="R34" s="12"/>
      <c r="S34" s="27">
        <v>0</v>
      </c>
      <c r="T34" s="12"/>
      <c r="U34" s="24"/>
      <c r="V34" s="17"/>
    </row>
    <row r="35" spans="1:22" x14ac:dyDescent="0.15">
      <c r="A35" s="25" t="s">
        <v>50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6">
        <v>82.76</v>
      </c>
      <c r="N35" s="12"/>
      <c r="O35" s="26" t="s">
        <v>2</v>
      </c>
      <c r="P35" s="12"/>
      <c r="Q35" s="26" t="s">
        <v>2</v>
      </c>
      <c r="R35" s="12"/>
      <c r="S35" s="27">
        <v>0</v>
      </c>
      <c r="T35" s="12"/>
      <c r="U35" s="24"/>
      <c r="V35" s="17"/>
    </row>
    <row r="36" spans="1:22" x14ac:dyDescent="0.15">
      <c r="A36" s="25" t="s">
        <v>51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6">
        <v>82.76</v>
      </c>
      <c r="N36" s="12"/>
      <c r="O36" s="26" t="s">
        <v>2</v>
      </c>
      <c r="P36" s="12"/>
      <c r="Q36" s="26" t="s">
        <v>2</v>
      </c>
      <c r="R36" s="12"/>
      <c r="S36" s="27">
        <v>0</v>
      </c>
      <c r="T36" s="12"/>
      <c r="U36" s="24"/>
      <c r="V36" s="17"/>
    </row>
    <row r="37" spans="1:22" x14ac:dyDescent="0.15">
      <c r="A37" s="25" t="s">
        <v>21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6">
        <v>776302.84</v>
      </c>
      <c r="N37" s="12"/>
      <c r="O37" s="26">
        <v>1797798</v>
      </c>
      <c r="P37" s="12"/>
      <c r="Q37" s="26">
        <v>882633.77</v>
      </c>
      <c r="R37" s="12"/>
      <c r="S37" s="27">
        <v>113.7</v>
      </c>
      <c r="T37" s="12"/>
      <c r="U37" s="24">
        <f t="shared" si="0"/>
        <v>49.095269323917371</v>
      </c>
      <c r="V37" s="17"/>
    </row>
    <row r="38" spans="1:22" x14ac:dyDescent="0.15">
      <c r="A38" s="25" t="s">
        <v>52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6">
        <v>658372.68000000005</v>
      </c>
      <c r="N38" s="12"/>
      <c r="O38" s="26">
        <v>1446098</v>
      </c>
      <c r="P38" s="12"/>
      <c r="Q38" s="26">
        <v>750986.11</v>
      </c>
      <c r="R38" s="12"/>
      <c r="S38" s="27">
        <v>114.07</v>
      </c>
      <c r="T38" s="12"/>
      <c r="U38" s="24">
        <f t="shared" si="0"/>
        <v>51.931896040240701</v>
      </c>
      <c r="V38" s="17"/>
    </row>
    <row r="39" spans="1:22" x14ac:dyDescent="0.15">
      <c r="A39" s="25" t="s">
        <v>53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6">
        <v>547480.87</v>
      </c>
      <c r="N39" s="12"/>
      <c r="O39" s="26">
        <v>1200824</v>
      </c>
      <c r="P39" s="12"/>
      <c r="Q39" s="26">
        <v>618291.5</v>
      </c>
      <c r="R39" s="12"/>
      <c r="S39" s="27">
        <v>112.93</v>
      </c>
      <c r="T39" s="12"/>
      <c r="U39" s="24">
        <f t="shared" si="0"/>
        <v>51.488935930660951</v>
      </c>
      <c r="V39" s="17"/>
    </row>
    <row r="40" spans="1:22" x14ac:dyDescent="0.15">
      <c r="A40" s="25" t="s">
        <v>54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6">
        <v>516854.91</v>
      </c>
      <c r="N40" s="12"/>
      <c r="O40" s="26">
        <v>1139108</v>
      </c>
      <c r="P40" s="12"/>
      <c r="Q40" s="26">
        <v>592276.68999999994</v>
      </c>
      <c r="R40" s="12"/>
      <c r="S40" s="27">
        <v>114.59</v>
      </c>
      <c r="T40" s="12"/>
      <c r="U40" s="24">
        <f t="shared" si="0"/>
        <v>51.994779248324122</v>
      </c>
      <c r="V40" s="17"/>
    </row>
    <row r="41" spans="1:22" x14ac:dyDescent="0.15">
      <c r="A41" s="25" t="s">
        <v>55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6">
        <v>25274.43</v>
      </c>
      <c r="N41" s="12"/>
      <c r="O41" s="26">
        <v>50435</v>
      </c>
      <c r="P41" s="12"/>
      <c r="Q41" s="26">
        <v>19698.580000000002</v>
      </c>
      <c r="R41" s="12"/>
      <c r="S41" s="27">
        <v>77.94</v>
      </c>
      <c r="T41" s="12"/>
      <c r="U41" s="24">
        <f t="shared" si="0"/>
        <v>39.057360959651035</v>
      </c>
      <c r="V41" s="17"/>
    </row>
    <row r="42" spans="1:22" x14ac:dyDescent="0.15">
      <c r="A42" s="25" t="s">
        <v>56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26">
        <v>5351.53</v>
      </c>
      <c r="N42" s="12"/>
      <c r="O42" s="26">
        <v>11281</v>
      </c>
      <c r="P42" s="12"/>
      <c r="Q42" s="26">
        <v>6316.23</v>
      </c>
      <c r="R42" s="12"/>
      <c r="S42" s="27">
        <v>118.03</v>
      </c>
      <c r="T42" s="12"/>
      <c r="U42" s="24">
        <f t="shared" si="0"/>
        <v>55.989983157521493</v>
      </c>
      <c r="V42" s="17"/>
    </row>
    <row r="43" spans="1:22" x14ac:dyDescent="0.15">
      <c r="A43" s="25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6">
        <v>20528.61</v>
      </c>
      <c r="N43" s="12"/>
      <c r="O43" s="26">
        <v>53621</v>
      </c>
      <c r="P43" s="12"/>
      <c r="Q43" s="26">
        <v>30723.68</v>
      </c>
      <c r="R43" s="12"/>
      <c r="S43" s="27">
        <v>149.66</v>
      </c>
      <c r="T43" s="12"/>
      <c r="U43" s="24">
        <f t="shared" si="0"/>
        <v>57.297849723056274</v>
      </c>
      <c r="V43" s="17"/>
    </row>
    <row r="44" spans="1:22" x14ac:dyDescent="0.15">
      <c r="A44" s="25" t="s">
        <v>58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6">
        <v>20528.61</v>
      </c>
      <c r="N44" s="12"/>
      <c r="O44" s="26">
        <v>53621</v>
      </c>
      <c r="P44" s="12"/>
      <c r="Q44" s="26">
        <v>30723.68</v>
      </c>
      <c r="R44" s="12"/>
      <c r="S44" s="27">
        <v>149.66</v>
      </c>
      <c r="T44" s="12"/>
      <c r="U44" s="24">
        <f t="shared" si="0"/>
        <v>57.297849723056274</v>
      </c>
      <c r="V44" s="17"/>
    </row>
    <row r="45" spans="1:22" x14ac:dyDescent="0.15">
      <c r="A45" s="25" t="s">
        <v>59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6">
        <v>90363.199999999997</v>
      </c>
      <c r="N45" s="12"/>
      <c r="O45" s="26">
        <v>191653</v>
      </c>
      <c r="P45" s="12"/>
      <c r="Q45" s="26">
        <v>101970.93</v>
      </c>
      <c r="R45" s="12"/>
      <c r="S45" s="27">
        <v>112.85</v>
      </c>
      <c r="T45" s="12"/>
      <c r="U45" s="24">
        <f t="shared" si="0"/>
        <v>53.206018168251987</v>
      </c>
      <c r="V45" s="17"/>
    </row>
    <row r="46" spans="1:22" x14ac:dyDescent="0.15">
      <c r="A46" s="25" t="s">
        <v>60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6">
        <v>90293.1</v>
      </c>
      <c r="N46" s="12"/>
      <c r="O46" s="26">
        <v>191626</v>
      </c>
      <c r="P46" s="12"/>
      <c r="Q46" s="26">
        <v>101970.93</v>
      </c>
      <c r="R46" s="12"/>
      <c r="S46" s="27">
        <v>112.93</v>
      </c>
      <c r="T46" s="12"/>
      <c r="U46" s="24">
        <f t="shared" si="0"/>
        <v>53.213514867502319</v>
      </c>
      <c r="V46" s="17"/>
    </row>
    <row r="47" spans="1:22" x14ac:dyDescent="0.15">
      <c r="A47" s="25" t="s">
        <v>61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26">
        <v>70.09</v>
      </c>
      <c r="N47" s="12"/>
      <c r="O47" s="26">
        <v>27</v>
      </c>
      <c r="P47" s="12"/>
      <c r="Q47" s="26" t="s">
        <v>2</v>
      </c>
      <c r="R47" s="12"/>
      <c r="S47" s="27">
        <v>0</v>
      </c>
      <c r="T47" s="12"/>
      <c r="U47" s="24"/>
      <c r="V47" s="17"/>
    </row>
    <row r="48" spans="1:22" x14ac:dyDescent="0.15">
      <c r="A48" s="25" t="s">
        <v>62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26">
        <v>116386.48</v>
      </c>
      <c r="N48" s="12"/>
      <c r="O48" s="26">
        <v>326484</v>
      </c>
      <c r="P48" s="12"/>
      <c r="Q48" s="26">
        <v>130016.06</v>
      </c>
      <c r="R48" s="12"/>
      <c r="S48" s="27">
        <v>111.71</v>
      </c>
      <c r="T48" s="12"/>
      <c r="U48" s="24">
        <f t="shared" si="0"/>
        <v>39.823103122970807</v>
      </c>
      <c r="V48" s="17"/>
    </row>
    <row r="49" spans="1:22" x14ac:dyDescent="0.15">
      <c r="A49" s="25" t="s">
        <v>63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26">
        <v>18050.099999999999</v>
      </c>
      <c r="N49" s="12"/>
      <c r="O49" s="26">
        <v>45218</v>
      </c>
      <c r="P49" s="12"/>
      <c r="Q49" s="26">
        <v>18735.060000000001</v>
      </c>
      <c r="R49" s="12"/>
      <c r="S49" s="27">
        <v>103.79</v>
      </c>
      <c r="T49" s="12"/>
      <c r="U49" s="24">
        <f t="shared" si="0"/>
        <v>41.432748020699719</v>
      </c>
      <c r="V49" s="17"/>
    </row>
    <row r="50" spans="1:22" x14ac:dyDescent="0.15">
      <c r="A50" s="25" t="s">
        <v>64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26">
        <v>2512.2800000000002</v>
      </c>
      <c r="N50" s="12"/>
      <c r="O50" s="26">
        <v>6263</v>
      </c>
      <c r="P50" s="12"/>
      <c r="Q50" s="26">
        <v>4389.13</v>
      </c>
      <c r="R50" s="12"/>
      <c r="S50" s="27">
        <v>174.71</v>
      </c>
      <c r="T50" s="12"/>
      <c r="U50" s="24">
        <f t="shared" si="0"/>
        <v>70.080312949065942</v>
      </c>
      <c r="V50" s="17"/>
    </row>
    <row r="51" spans="1:22" x14ac:dyDescent="0.15">
      <c r="A51" s="25" t="s">
        <v>65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6">
        <v>15066.65</v>
      </c>
      <c r="N51" s="12"/>
      <c r="O51" s="26">
        <v>37561</v>
      </c>
      <c r="P51" s="12"/>
      <c r="Q51" s="26">
        <v>13958.63</v>
      </c>
      <c r="R51" s="12"/>
      <c r="S51" s="27">
        <v>92.65</v>
      </c>
      <c r="T51" s="12"/>
      <c r="U51" s="24">
        <f t="shared" si="0"/>
        <v>37.162562232102445</v>
      </c>
      <c r="V51" s="17"/>
    </row>
    <row r="52" spans="1:22" x14ac:dyDescent="0.15">
      <c r="A52" s="25" t="s">
        <v>66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26">
        <v>471.17</v>
      </c>
      <c r="N52" s="12"/>
      <c r="O52" s="26">
        <v>1195</v>
      </c>
      <c r="P52" s="12"/>
      <c r="Q52" s="26">
        <v>313</v>
      </c>
      <c r="R52" s="12"/>
      <c r="S52" s="27">
        <v>66.430000000000007</v>
      </c>
      <c r="T52" s="12"/>
      <c r="U52" s="24">
        <f t="shared" si="0"/>
        <v>26.19246861924686</v>
      </c>
      <c r="V52" s="17"/>
    </row>
    <row r="53" spans="1:22" x14ac:dyDescent="0.15">
      <c r="A53" s="25" t="s">
        <v>67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26" t="s">
        <v>2</v>
      </c>
      <c r="N53" s="12"/>
      <c r="O53" s="26">
        <v>199</v>
      </c>
      <c r="P53" s="12"/>
      <c r="Q53" s="26">
        <v>74.3</v>
      </c>
      <c r="R53" s="12"/>
      <c r="S53" s="27">
        <v>0</v>
      </c>
      <c r="T53" s="12"/>
      <c r="U53" s="24">
        <f t="shared" si="0"/>
        <v>37.336683417085425</v>
      </c>
      <c r="V53" s="17"/>
    </row>
    <row r="54" spans="1:22" x14ac:dyDescent="0.15">
      <c r="A54" s="25" t="s">
        <v>68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26">
        <v>71159.87</v>
      </c>
      <c r="N54" s="12"/>
      <c r="O54" s="26">
        <v>197638</v>
      </c>
      <c r="P54" s="12"/>
      <c r="Q54" s="26">
        <v>85636.91</v>
      </c>
      <c r="R54" s="12"/>
      <c r="S54" s="27">
        <v>120.34</v>
      </c>
      <c r="T54" s="12"/>
      <c r="U54" s="24">
        <f t="shared" si="0"/>
        <v>43.330184478693376</v>
      </c>
      <c r="V54" s="17"/>
    </row>
    <row r="55" spans="1:22" x14ac:dyDescent="0.15">
      <c r="A55" s="25" t="s">
        <v>69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26">
        <v>5311.13</v>
      </c>
      <c r="N55" s="12"/>
      <c r="O55" s="26">
        <v>18580</v>
      </c>
      <c r="P55" s="12"/>
      <c r="Q55" s="26">
        <v>5532.94</v>
      </c>
      <c r="R55" s="12"/>
      <c r="S55" s="27">
        <v>104.18</v>
      </c>
      <c r="T55" s="12"/>
      <c r="U55" s="24">
        <f t="shared" si="0"/>
        <v>29.779009687836382</v>
      </c>
      <c r="V55" s="17"/>
    </row>
    <row r="56" spans="1:22" x14ac:dyDescent="0.15">
      <c r="A56" s="25" t="s">
        <v>70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26">
        <v>38564.99</v>
      </c>
      <c r="N56" s="12"/>
      <c r="O56" s="26">
        <v>114752</v>
      </c>
      <c r="P56" s="12"/>
      <c r="Q56" s="26">
        <v>57019.3</v>
      </c>
      <c r="R56" s="12"/>
      <c r="S56" s="27">
        <v>147.85</v>
      </c>
      <c r="T56" s="12"/>
      <c r="U56" s="24">
        <f t="shared" si="0"/>
        <v>49.689155744562193</v>
      </c>
      <c r="V56" s="17"/>
    </row>
    <row r="57" spans="1:22" x14ac:dyDescent="0.15">
      <c r="A57" s="25" t="s">
        <v>71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6">
        <v>25110.799999999999</v>
      </c>
      <c r="N57" s="12"/>
      <c r="O57" s="26">
        <v>53223</v>
      </c>
      <c r="P57" s="12"/>
      <c r="Q57" s="26">
        <v>20497.7</v>
      </c>
      <c r="R57" s="12"/>
      <c r="S57" s="27">
        <v>81.63</v>
      </c>
      <c r="T57" s="12"/>
      <c r="U57" s="24">
        <f t="shared" si="0"/>
        <v>38.512860981154766</v>
      </c>
      <c r="V57" s="17"/>
    </row>
    <row r="58" spans="1:22" x14ac:dyDescent="0.15">
      <c r="A58" s="25" t="s">
        <v>72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26">
        <v>1590.34</v>
      </c>
      <c r="N58" s="12"/>
      <c r="O58" s="26">
        <v>4381</v>
      </c>
      <c r="P58" s="12"/>
      <c r="Q58" s="26">
        <v>1349.86</v>
      </c>
      <c r="R58" s="12"/>
      <c r="S58" s="27">
        <v>84.88</v>
      </c>
      <c r="T58" s="12"/>
      <c r="U58" s="24">
        <f t="shared" si="0"/>
        <v>30.811686829490981</v>
      </c>
      <c r="V58" s="17"/>
    </row>
    <row r="59" spans="1:22" x14ac:dyDescent="0.15">
      <c r="A59" s="25" t="s">
        <v>73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26">
        <v>277.33999999999997</v>
      </c>
      <c r="N59" s="12"/>
      <c r="O59" s="26">
        <v>5641</v>
      </c>
      <c r="P59" s="12"/>
      <c r="Q59" s="26">
        <v>1067.33</v>
      </c>
      <c r="R59" s="12"/>
      <c r="S59" s="27">
        <v>384.85</v>
      </c>
      <c r="T59" s="12"/>
      <c r="U59" s="24">
        <f t="shared" si="0"/>
        <v>18.920936004254564</v>
      </c>
      <c r="V59" s="17"/>
    </row>
    <row r="60" spans="1:22" x14ac:dyDescent="0.15">
      <c r="A60" s="25" t="s">
        <v>74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6">
        <v>305.26</v>
      </c>
      <c r="N60" s="12"/>
      <c r="O60" s="26">
        <v>1061</v>
      </c>
      <c r="P60" s="12"/>
      <c r="Q60" s="26">
        <v>169.78</v>
      </c>
      <c r="R60" s="12"/>
      <c r="S60" s="27">
        <v>55.62</v>
      </c>
      <c r="T60" s="12"/>
      <c r="U60" s="24">
        <f t="shared" si="0"/>
        <v>16.001885014137606</v>
      </c>
      <c r="V60" s="17"/>
    </row>
    <row r="61" spans="1:22" x14ac:dyDescent="0.15">
      <c r="A61" s="25" t="s">
        <v>75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26">
        <v>21356.05</v>
      </c>
      <c r="N61" s="12"/>
      <c r="O61" s="26">
        <v>69811</v>
      </c>
      <c r="P61" s="12"/>
      <c r="Q61" s="26">
        <v>22118.21</v>
      </c>
      <c r="R61" s="12"/>
      <c r="S61" s="27">
        <v>103.57</v>
      </c>
      <c r="T61" s="12"/>
      <c r="U61" s="24">
        <f t="shared" si="0"/>
        <v>31.682986921831802</v>
      </c>
      <c r="V61" s="17"/>
    </row>
    <row r="62" spans="1:22" x14ac:dyDescent="0.15">
      <c r="A62" s="25" t="s">
        <v>76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26">
        <v>7555.35</v>
      </c>
      <c r="N62" s="12"/>
      <c r="O62" s="26">
        <v>19298</v>
      </c>
      <c r="P62" s="12"/>
      <c r="Q62" s="26">
        <v>7751.26</v>
      </c>
      <c r="R62" s="12"/>
      <c r="S62" s="27">
        <v>102.59</v>
      </c>
      <c r="T62" s="12"/>
      <c r="U62" s="24">
        <f t="shared" si="0"/>
        <v>40.16613120530625</v>
      </c>
      <c r="V62" s="17"/>
    </row>
    <row r="63" spans="1:22" x14ac:dyDescent="0.15">
      <c r="A63" s="25" t="s">
        <v>77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26">
        <v>533.46</v>
      </c>
      <c r="N63" s="12"/>
      <c r="O63" s="26">
        <v>14414</v>
      </c>
      <c r="P63" s="12"/>
      <c r="Q63" s="26">
        <v>232.41</v>
      </c>
      <c r="R63" s="12"/>
      <c r="S63" s="27">
        <v>43.57</v>
      </c>
      <c r="T63" s="12"/>
      <c r="U63" s="24">
        <f t="shared" si="0"/>
        <v>1.6123907312335231</v>
      </c>
      <c r="V63" s="17"/>
    </row>
    <row r="64" spans="1:22" x14ac:dyDescent="0.15">
      <c r="A64" s="25" t="s">
        <v>78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26">
        <v>167.23</v>
      </c>
      <c r="N64" s="12"/>
      <c r="O64" s="26">
        <v>783</v>
      </c>
      <c r="P64" s="12"/>
      <c r="Q64" s="26">
        <v>167.44</v>
      </c>
      <c r="R64" s="12"/>
      <c r="S64" s="27">
        <v>100.13</v>
      </c>
      <c r="T64" s="12"/>
      <c r="U64" s="24">
        <f t="shared" si="0"/>
        <v>21.384418901660283</v>
      </c>
      <c r="V64" s="17"/>
    </row>
    <row r="65" spans="1:22" x14ac:dyDescent="0.15">
      <c r="A65" s="25" t="s">
        <v>79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6">
        <v>4358.3100000000004</v>
      </c>
      <c r="N65" s="12"/>
      <c r="O65" s="26">
        <v>10883</v>
      </c>
      <c r="P65" s="12"/>
      <c r="Q65" s="26">
        <v>4498.1400000000003</v>
      </c>
      <c r="R65" s="12"/>
      <c r="S65" s="27">
        <v>103.21</v>
      </c>
      <c r="T65" s="12"/>
      <c r="U65" s="24">
        <f t="shared" si="0"/>
        <v>41.331801892860426</v>
      </c>
      <c r="V65" s="17"/>
    </row>
    <row r="66" spans="1:22" x14ac:dyDescent="0.15">
      <c r="A66" s="25" t="s">
        <v>80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6">
        <v>2103.17</v>
      </c>
      <c r="N66" s="12"/>
      <c r="O66" s="26">
        <v>5681</v>
      </c>
      <c r="P66" s="12"/>
      <c r="Q66" s="26">
        <v>3066.37</v>
      </c>
      <c r="R66" s="12"/>
      <c r="S66" s="27">
        <v>145.80000000000001</v>
      </c>
      <c r="T66" s="12"/>
      <c r="U66" s="24">
        <f t="shared" si="0"/>
        <v>53.975884527371946</v>
      </c>
      <c r="V66" s="17"/>
    </row>
    <row r="67" spans="1:22" x14ac:dyDescent="0.15">
      <c r="A67" s="25" t="s">
        <v>81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6">
        <v>1831.24</v>
      </c>
      <c r="N67" s="12"/>
      <c r="O67" s="26">
        <v>5256</v>
      </c>
      <c r="P67" s="12"/>
      <c r="Q67" s="26">
        <v>593.02</v>
      </c>
      <c r="R67" s="12"/>
      <c r="S67" s="27">
        <v>32.380000000000003</v>
      </c>
      <c r="T67" s="12"/>
      <c r="U67" s="24">
        <f t="shared" si="0"/>
        <v>11.282724505327245</v>
      </c>
      <c r="V67" s="17"/>
    </row>
    <row r="68" spans="1:22" x14ac:dyDescent="0.15">
      <c r="A68" s="25" t="s">
        <v>82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26">
        <v>476.97</v>
      </c>
      <c r="N68" s="12"/>
      <c r="O68" s="26">
        <v>2348</v>
      </c>
      <c r="P68" s="12"/>
      <c r="Q68" s="26">
        <v>476.96</v>
      </c>
      <c r="R68" s="12"/>
      <c r="S68" s="27">
        <v>100</v>
      </c>
      <c r="T68" s="12"/>
      <c r="U68" s="24">
        <f t="shared" si="0"/>
        <v>20.313458262350935</v>
      </c>
      <c r="V68" s="17"/>
    </row>
    <row r="69" spans="1:22" x14ac:dyDescent="0.15">
      <c r="A69" s="25" t="s">
        <v>83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26">
        <v>3588.2</v>
      </c>
      <c r="N69" s="12"/>
      <c r="O69" s="26">
        <v>7565</v>
      </c>
      <c r="P69" s="12"/>
      <c r="Q69" s="26">
        <v>4722.9799999999996</v>
      </c>
      <c r="R69" s="12"/>
      <c r="S69" s="27">
        <v>131.63</v>
      </c>
      <c r="T69" s="12"/>
      <c r="U69" s="24">
        <f t="shared" si="0"/>
        <v>62.43198942498347</v>
      </c>
      <c r="V69" s="17"/>
    </row>
    <row r="70" spans="1:22" x14ac:dyDescent="0.15">
      <c r="A70" s="25" t="s">
        <v>84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26">
        <v>742.12</v>
      </c>
      <c r="N70" s="12"/>
      <c r="O70" s="26">
        <v>3583</v>
      </c>
      <c r="P70" s="12"/>
      <c r="Q70" s="26">
        <v>609.63</v>
      </c>
      <c r="R70" s="12"/>
      <c r="S70" s="27">
        <v>82.15</v>
      </c>
      <c r="T70" s="12"/>
      <c r="U70" s="24">
        <f t="shared" si="0"/>
        <v>17.014512977951437</v>
      </c>
      <c r="V70" s="17"/>
    </row>
    <row r="71" spans="1:22" x14ac:dyDescent="0.15">
      <c r="A71" s="25" t="s">
        <v>85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6" t="s">
        <v>2</v>
      </c>
      <c r="N71" s="12"/>
      <c r="O71" s="26">
        <v>133</v>
      </c>
      <c r="P71" s="12"/>
      <c r="Q71" s="26" t="s">
        <v>2</v>
      </c>
      <c r="R71" s="12"/>
      <c r="S71" s="27">
        <v>0</v>
      </c>
      <c r="T71" s="12"/>
      <c r="U71" s="24"/>
      <c r="V71" s="17"/>
    </row>
    <row r="72" spans="1:22" x14ac:dyDescent="0.15">
      <c r="A72" s="25" t="s">
        <v>86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6" t="s">
        <v>2</v>
      </c>
      <c r="N72" s="12"/>
      <c r="O72" s="26">
        <v>133</v>
      </c>
      <c r="P72" s="12"/>
      <c r="Q72" s="26" t="s">
        <v>2</v>
      </c>
      <c r="R72" s="12"/>
      <c r="S72" s="27">
        <v>0</v>
      </c>
      <c r="T72" s="12"/>
      <c r="U72" s="24"/>
      <c r="V72" s="17"/>
    </row>
    <row r="73" spans="1:22" x14ac:dyDescent="0.15">
      <c r="A73" s="25" t="s">
        <v>87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26">
        <v>5820.46</v>
      </c>
      <c r="N73" s="12"/>
      <c r="O73" s="26">
        <v>13684</v>
      </c>
      <c r="P73" s="12"/>
      <c r="Q73" s="26">
        <v>3525.88</v>
      </c>
      <c r="R73" s="12"/>
      <c r="S73" s="27">
        <v>60.58</v>
      </c>
      <c r="T73" s="12"/>
      <c r="U73" s="24">
        <f t="shared" si="0"/>
        <v>25.766442560654777</v>
      </c>
      <c r="V73" s="17"/>
    </row>
    <row r="74" spans="1:22" x14ac:dyDescent="0.15">
      <c r="A74" s="25" t="s">
        <v>88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26" t="s">
        <v>2</v>
      </c>
      <c r="N74" s="12"/>
      <c r="O74" s="26">
        <v>597</v>
      </c>
      <c r="P74" s="12"/>
      <c r="Q74" s="26" t="s">
        <v>2</v>
      </c>
      <c r="R74" s="12"/>
      <c r="S74" s="27">
        <v>0</v>
      </c>
      <c r="T74" s="12"/>
      <c r="U74" s="24"/>
      <c r="V74" s="17"/>
    </row>
    <row r="75" spans="1:22" x14ac:dyDescent="0.15">
      <c r="A75" s="25" t="s">
        <v>89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6">
        <v>1856.34</v>
      </c>
      <c r="N75" s="12"/>
      <c r="O75" s="26">
        <v>3717</v>
      </c>
      <c r="P75" s="12"/>
      <c r="Q75" s="26">
        <v>1160.67</v>
      </c>
      <c r="R75" s="12"/>
      <c r="S75" s="27">
        <v>62.52</v>
      </c>
      <c r="T75" s="12"/>
      <c r="U75" s="24">
        <f t="shared" si="0"/>
        <v>31.225988700564972</v>
      </c>
      <c r="V75" s="17"/>
    </row>
    <row r="76" spans="1:22" x14ac:dyDescent="0.15">
      <c r="A76" s="25" t="s">
        <v>90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26" t="s">
        <v>2</v>
      </c>
      <c r="N76" s="12"/>
      <c r="O76" s="26">
        <v>571</v>
      </c>
      <c r="P76" s="12"/>
      <c r="Q76" s="26" t="s">
        <v>2</v>
      </c>
      <c r="R76" s="12"/>
      <c r="S76" s="27">
        <v>0</v>
      </c>
      <c r="T76" s="12"/>
      <c r="U76" s="24"/>
      <c r="V76" s="17"/>
    </row>
    <row r="77" spans="1:22" x14ac:dyDescent="0.15">
      <c r="A77" s="25" t="s">
        <v>91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26">
        <v>106.18</v>
      </c>
      <c r="N77" s="12"/>
      <c r="O77" s="26">
        <v>464</v>
      </c>
      <c r="P77" s="12"/>
      <c r="Q77" s="26">
        <v>55</v>
      </c>
      <c r="R77" s="12"/>
      <c r="S77" s="27">
        <v>51.8</v>
      </c>
      <c r="T77" s="12"/>
      <c r="U77" s="24">
        <f t="shared" si="0"/>
        <v>11.853448275862069</v>
      </c>
      <c r="V77" s="17"/>
    </row>
    <row r="78" spans="1:22" x14ac:dyDescent="0.15">
      <c r="A78" s="25" t="s">
        <v>92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26">
        <v>1632.49</v>
      </c>
      <c r="N78" s="12"/>
      <c r="O78" s="26">
        <v>5575</v>
      </c>
      <c r="P78" s="12"/>
      <c r="Q78" s="26">
        <v>1648.86</v>
      </c>
      <c r="R78" s="12"/>
      <c r="S78" s="27">
        <v>101</v>
      </c>
      <c r="T78" s="12"/>
      <c r="U78" s="24">
        <f t="shared" si="0"/>
        <v>29.575964125560539</v>
      </c>
      <c r="V78" s="17"/>
    </row>
    <row r="79" spans="1:22" x14ac:dyDescent="0.15">
      <c r="A79" s="25" t="s">
        <v>93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26">
        <v>1758.58</v>
      </c>
      <c r="N79" s="12"/>
      <c r="O79" s="26">
        <v>464</v>
      </c>
      <c r="P79" s="12"/>
      <c r="Q79" s="26" t="s">
        <v>2</v>
      </c>
      <c r="R79" s="12"/>
      <c r="S79" s="27">
        <v>0</v>
      </c>
      <c r="T79" s="12"/>
      <c r="U79" s="24"/>
      <c r="V79" s="17"/>
    </row>
    <row r="80" spans="1:22" x14ac:dyDescent="0.15">
      <c r="A80" s="25" t="s">
        <v>94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26">
        <v>466.87</v>
      </c>
      <c r="N80" s="12"/>
      <c r="O80" s="26">
        <v>2296</v>
      </c>
      <c r="P80" s="12"/>
      <c r="Q80" s="26">
        <v>661.35</v>
      </c>
      <c r="R80" s="12"/>
      <c r="S80" s="27">
        <v>141.66</v>
      </c>
      <c r="T80" s="12"/>
      <c r="U80" s="24">
        <f t="shared" si="0"/>
        <v>28.804442508710803</v>
      </c>
      <c r="V80" s="17"/>
    </row>
    <row r="81" spans="1:22" x14ac:dyDescent="0.15">
      <c r="A81" s="25" t="s">
        <v>95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26">
        <v>1543.68</v>
      </c>
      <c r="N81" s="12"/>
      <c r="O81" s="26">
        <v>663</v>
      </c>
      <c r="P81" s="12"/>
      <c r="Q81" s="26" t="s">
        <v>2</v>
      </c>
      <c r="R81" s="12"/>
      <c r="S81" s="27">
        <v>0</v>
      </c>
      <c r="T81" s="12"/>
      <c r="U81" s="24"/>
      <c r="V81" s="17"/>
    </row>
    <row r="82" spans="1:22" x14ac:dyDescent="0.15">
      <c r="A82" s="25" t="s">
        <v>96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26">
        <v>1543.68</v>
      </c>
      <c r="N82" s="12"/>
      <c r="O82" s="26">
        <v>663</v>
      </c>
      <c r="P82" s="12"/>
      <c r="Q82" s="26" t="s">
        <v>2</v>
      </c>
      <c r="R82" s="12"/>
      <c r="S82" s="27">
        <v>0</v>
      </c>
      <c r="T82" s="12"/>
      <c r="U82" s="24"/>
      <c r="V82" s="17"/>
    </row>
    <row r="83" spans="1:22" x14ac:dyDescent="0.15">
      <c r="A83" s="25" t="s">
        <v>97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26">
        <v>1543.68</v>
      </c>
      <c r="N83" s="12"/>
      <c r="O83" s="26">
        <v>663</v>
      </c>
      <c r="P83" s="12"/>
      <c r="Q83" s="26" t="s">
        <v>2</v>
      </c>
      <c r="R83" s="12"/>
      <c r="S83" s="27">
        <v>0</v>
      </c>
      <c r="T83" s="12"/>
      <c r="U83" s="24"/>
      <c r="V83" s="17"/>
    </row>
    <row r="84" spans="1:22" x14ac:dyDescent="0.15">
      <c r="A84" s="25" t="s">
        <v>98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26" t="s">
        <v>2</v>
      </c>
      <c r="N84" s="12"/>
      <c r="O84" s="26">
        <v>24553</v>
      </c>
      <c r="P84" s="12"/>
      <c r="Q84" s="26">
        <v>493.56</v>
      </c>
      <c r="R84" s="12"/>
      <c r="S84" s="27">
        <v>0</v>
      </c>
      <c r="T84" s="12"/>
      <c r="U84" s="24">
        <f>Q84/O84*100</f>
        <v>2.0101820551460108</v>
      </c>
      <c r="V84" s="17"/>
    </row>
    <row r="85" spans="1:22" x14ac:dyDescent="0.15">
      <c r="A85" s="25" t="s">
        <v>99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26" t="s">
        <v>2</v>
      </c>
      <c r="N85" s="12"/>
      <c r="O85" s="26">
        <v>24553</v>
      </c>
      <c r="P85" s="12"/>
      <c r="Q85" s="26">
        <v>493.56</v>
      </c>
      <c r="R85" s="12"/>
      <c r="S85" s="27">
        <v>0</v>
      </c>
      <c r="T85" s="12"/>
      <c r="U85" s="24">
        <f>Q85/O85*100</f>
        <v>2.0101820551460108</v>
      </c>
      <c r="V85" s="17"/>
    </row>
    <row r="86" spans="1:22" x14ac:dyDescent="0.15">
      <c r="A86" s="25" t="s">
        <v>100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6" t="s">
        <v>2</v>
      </c>
      <c r="N86" s="12"/>
      <c r="O86" s="26">
        <v>265</v>
      </c>
      <c r="P86" s="12"/>
      <c r="Q86" s="26" t="s">
        <v>2</v>
      </c>
      <c r="R86" s="12"/>
      <c r="S86" s="27">
        <v>0</v>
      </c>
      <c r="T86" s="12"/>
      <c r="U86" s="24"/>
      <c r="V86" s="17"/>
    </row>
    <row r="87" spans="1:22" x14ac:dyDescent="0.15">
      <c r="A87" s="25" t="s">
        <v>101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26" t="s">
        <v>2</v>
      </c>
      <c r="N87" s="12"/>
      <c r="O87" s="26">
        <v>24288</v>
      </c>
      <c r="P87" s="12"/>
      <c r="Q87" s="26">
        <v>493.56</v>
      </c>
      <c r="R87" s="12"/>
      <c r="S87" s="27">
        <v>0</v>
      </c>
      <c r="T87" s="12"/>
      <c r="U87" s="24">
        <f>Q87/O87*100</f>
        <v>2.0321146245059287</v>
      </c>
      <c r="V87" s="17"/>
    </row>
    <row r="88" spans="1:22" x14ac:dyDescent="0.15">
      <c r="A88" s="25" t="s">
        <v>102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26" t="s">
        <v>2</v>
      </c>
      <c r="N88" s="12"/>
      <c r="O88" s="26">
        <v>0</v>
      </c>
      <c r="P88" s="12"/>
      <c r="Q88" s="26">
        <v>1138.04</v>
      </c>
      <c r="R88" s="12"/>
      <c r="S88" s="27">
        <v>0</v>
      </c>
      <c r="T88" s="12"/>
      <c r="U88" s="24"/>
      <c r="V88" s="17"/>
    </row>
    <row r="89" spans="1:22" x14ac:dyDescent="0.15">
      <c r="A89" s="25" t="s">
        <v>103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26" t="s">
        <v>2</v>
      </c>
      <c r="N89" s="12"/>
      <c r="O89" s="26">
        <v>0</v>
      </c>
      <c r="P89" s="12"/>
      <c r="Q89" s="26">
        <v>1138.04</v>
      </c>
      <c r="R89" s="12"/>
      <c r="S89" s="27">
        <v>0</v>
      </c>
      <c r="T89" s="12"/>
      <c r="U89" s="24"/>
      <c r="V89" s="17"/>
    </row>
    <row r="90" spans="1:22" x14ac:dyDescent="0.15">
      <c r="A90" s="25" t="s">
        <v>104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26" t="s">
        <v>2</v>
      </c>
      <c r="N90" s="12"/>
      <c r="O90" s="26">
        <v>0</v>
      </c>
      <c r="P90" s="12"/>
      <c r="Q90" s="26">
        <v>1138.04</v>
      </c>
      <c r="R90" s="12"/>
      <c r="S90" s="27">
        <v>0</v>
      </c>
      <c r="T90" s="12"/>
      <c r="U90" s="24"/>
      <c r="V90" s="17"/>
    </row>
    <row r="91" spans="1:22" x14ac:dyDescent="0.15">
      <c r="A91" s="25" t="s">
        <v>22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26">
        <v>190.09</v>
      </c>
      <c r="N91" s="12"/>
      <c r="O91" s="26">
        <v>38727</v>
      </c>
      <c r="P91" s="12"/>
      <c r="Q91" s="26">
        <v>71.19</v>
      </c>
      <c r="R91" s="12"/>
      <c r="S91" s="27">
        <v>37.450000000000003</v>
      </c>
      <c r="T91" s="12"/>
      <c r="U91" s="24">
        <f>Q91/O91*100</f>
        <v>0.18382523820590285</v>
      </c>
      <c r="V91" s="17"/>
    </row>
    <row r="92" spans="1:22" x14ac:dyDescent="0.15">
      <c r="A92" s="25" t="s">
        <v>105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26" t="s">
        <v>2</v>
      </c>
      <c r="N92" s="12"/>
      <c r="O92" s="26">
        <v>1592</v>
      </c>
      <c r="P92" s="12"/>
      <c r="Q92" s="26" t="s">
        <v>2</v>
      </c>
      <c r="R92" s="12"/>
      <c r="S92" s="27">
        <v>0</v>
      </c>
      <c r="T92" s="12"/>
      <c r="U92" s="24"/>
      <c r="V92" s="17"/>
    </row>
    <row r="93" spans="1:22" x14ac:dyDescent="0.15">
      <c r="A93" s="25" t="s">
        <v>106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26" t="s">
        <v>2</v>
      </c>
      <c r="N93" s="12"/>
      <c r="O93" s="26">
        <v>1592</v>
      </c>
      <c r="P93" s="12"/>
      <c r="Q93" s="26" t="s">
        <v>2</v>
      </c>
      <c r="R93" s="12"/>
      <c r="S93" s="27">
        <v>0</v>
      </c>
      <c r="T93" s="12"/>
      <c r="U93" s="24"/>
      <c r="V93" s="17"/>
    </row>
    <row r="94" spans="1:22" x14ac:dyDescent="0.15">
      <c r="A94" s="25" t="s">
        <v>107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26" t="s">
        <v>2</v>
      </c>
      <c r="N94" s="12"/>
      <c r="O94" s="26">
        <v>1592</v>
      </c>
      <c r="P94" s="12"/>
      <c r="Q94" s="26" t="s">
        <v>2</v>
      </c>
      <c r="R94" s="12"/>
      <c r="S94" s="27">
        <v>0</v>
      </c>
      <c r="T94" s="12"/>
      <c r="U94" s="24"/>
      <c r="V94" s="17"/>
    </row>
    <row r="95" spans="1:22" x14ac:dyDescent="0.15">
      <c r="A95" s="25" t="s">
        <v>108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26">
        <v>190.09</v>
      </c>
      <c r="N95" s="12"/>
      <c r="O95" s="26">
        <v>37135</v>
      </c>
      <c r="P95" s="12"/>
      <c r="Q95" s="26">
        <v>71.19</v>
      </c>
      <c r="R95" s="12"/>
      <c r="S95" s="27">
        <v>37.450000000000003</v>
      </c>
      <c r="T95" s="12"/>
      <c r="U95" s="24">
        <f>Q95/O95*100</f>
        <v>0.19170593779453346</v>
      </c>
      <c r="V95" s="17"/>
    </row>
    <row r="96" spans="1:22" x14ac:dyDescent="0.15">
      <c r="A96" s="25" t="s">
        <v>109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26" t="s">
        <v>2</v>
      </c>
      <c r="N96" s="12"/>
      <c r="O96" s="26">
        <v>15595</v>
      </c>
      <c r="P96" s="12"/>
      <c r="Q96" s="26" t="s">
        <v>2</v>
      </c>
      <c r="R96" s="12"/>
      <c r="S96" s="27">
        <v>0</v>
      </c>
      <c r="T96" s="12"/>
      <c r="U96" s="24"/>
      <c r="V96" s="17"/>
    </row>
    <row r="97" spans="1:22" x14ac:dyDescent="0.15">
      <c r="A97" s="25" t="s">
        <v>110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26" t="s">
        <v>2</v>
      </c>
      <c r="N97" s="12"/>
      <c r="O97" s="26">
        <v>11480</v>
      </c>
      <c r="P97" s="12"/>
      <c r="Q97" s="26" t="s">
        <v>2</v>
      </c>
      <c r="R97" s="12"/>
      <c r="S97" s="27">
        <v>0</v>
      </c>
      <c r="T97" s="12"/>
      <c r="U97" s="24"/>
      <c r="V97" s="17"/>
    </row>
    <row r="98" spans="1:22" x14ac:dyDescent="0.15">
      <c r="A98" s="25" t="s">
        <v>111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26" t="s">
        <v>2</v>
      </c>
      <c r="N98" s="12"/>
      <c r="O98" s="26">
        <v>1327</v>
      </c>
      <c r="P98" s="12"/>
      <c r="Q98" s="26" t="s">
        <v>2</v>
      </c>
      <c r="R98" s="12"/>
      <c r="S98" s="27">
        <v>0</v>
      </c>
      <c r="T98" s="12"/>
      <c r="U98" s="24"/>
      <c r="V98" s="17"/>
    </row>
    <row r="99" spans="1:22" x14ac:dyDescent="0.15">
      <c r="A99" s="25" t="s">
        <v>112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26" t="s">
        <v>2</v>
      </c>
      <c r="N99" s="12"/>
      <c r="O99" s="26">
        <v>664</v>
      </c>
      <c r="P99" s="12"/>
      <c r="Q99" s="26" t="s">
        <v>2</v>
      </c>
      <c r="R99" s="12"/>
      <c r="S99" s="27">
        <v>0</v>
      </c>
      <c r="T99" s="12"/>
      <c r="U99" s="24"/>
      <c r="V99" s="17"/>
    </row>
    <row r="100" spans="1:22" x14ac:dyDescent="0.15">
      <c r="A100" s="25" t="s">
        <v>113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26" t="s">
        <v>2</v>
      </c>
      <c r="N100" s="12"/>
      <c r="O100" s="26">
        <v>2124</v>
      </c>
      <c r="P100" s="12"/>
      <c r="Q100" s="26" t="s">
        <v>2</v>
      </c>
      <c r="R100" s="12"/>
      <c r="S100" s="27">
        <v>0</v>
      </c>
      <c r="T100" s="12"/>
      <c r="U100" s="24"/>
      <c r="V100" s="17"/>
    </row>
    <row r="101" spans="1:22" x14ac:dyDescent="0.15">
      <c r="A101" s="25" t="s">
        <v>114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26">
        <v>190.09</v>
      </c>
      <c r="N101" s="12"/>
      <c r="O101" s="26">
        <v>21540</v>
      </c>
      <c r="P101" s="12"/>
      <c r="Q101" s="26">
        <v>71.19</v>
      </c>
      <c r="R101" s="12"/>
      <c r="S101" s="27">
        <v>37.450000000000003</v>
      </c>
      <c r="T101" s="12"/>
      <c r="U101" s="24">
        <f>Q101/O101*100</f>
        <v>0.33050139275766016</v>
      </c>
      <c r="V101" s="17"/>
    </row>
    <row r="102" spans="1:22" x14ac:dyDescent="0.15">
      <c r="A102" s="25" t="s">
        <v>115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26">
        <v>190.09</v>
      </c>
      <c r="N102" s="12"/>
      <c r="O102" s="26">
        <v>21540</v>
      </c>
      <c r="P102" s="12"/>
      <c r="Q102" s="26">
        <v>71.19</v>
      </c>
      <c r="R102" s="12"/>
      <c r="S102" s="27">
        <v>37.450000000000003</v>
      </c>
      <c r="T102" s="12"/>
      <c r="U102" s="24">
        <f>Q102/O102*100</f>
        <v>0.33050139275766016</v>
      </c>
      <c r="V102" s="17"/>
    </row>
    <row r="103" spans="1:22" x14ac:dyDescent="0.15">
      <c r="A103" s="25" t="s">
        <v>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25" t="s">
        <v>2</v>
      </c>
      <c r="N103" s="12"/>
      <c r="O103" s="25" t="s">
        <v>2</v>
      </c>
      <c r="P103" s="12"/>
      <c r="Q103" s="25" t="s">
        <v>2</v>
      </c>
      <c r="R103" s="12"/>
      <c r="S103" s="25" t="s">
        <v>2</v>
      </c>
      <c r="T103" s="12"/>
      <c r="U103" s="25" t="s">
        <v>2</v>
      </c>
      <c r="V103" s="12"/>
    </row>
  </sheetData>
  <mergeCells count="548">
    <mergeCell ref="A1:B1"/>
    <mergeCell ref="A2:B2"/>
    <mergeCell ref="A3:B3"/>
    <mergeCell ref="A4:B4"/>
    <mergeCell ref="A5:B5"/>
    <mergeCell ref="A6:S6"/>
    <mergeCell ref="U14:V14"/>
    <mergeCell ref="A15:L15"/>
    <mergeCell ref="M15:N15"/>
    <mergeCell ref="O15:P15"/>
    <mergeCell ref="Q15:R15"/>
    <mergeCell ref="S15:T15"/>
    <mergeCell ref="U15:V15"/>
    <mergeCell ref="A7:S7"/>
    <mergeCell ref="A8:S8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2:V32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4:V34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6:V36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8:V38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40:V40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2:V42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4:V44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6:V46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8:V48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50:V50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2:V52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4:V54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6:V56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8:V58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60:V60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2:V62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4:V64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6:V66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8:V68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70:V70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2:V72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4:V74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6:V76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8:V78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80:V80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2:V82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4:V84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6:V86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8:V88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90:V90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2:V92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4:V94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6:V96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8:V98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100:V100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2:V102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0"/>
  <sheetViews>
    <sheetView tabSelected="1" topLeftCell="A68" workbookViewId="0">
      <selection activeCell="S45" sqref="S45:V45"/>
    </sheetView>
  </sheetViews>
  <sheetFormatPr defaultRowHeight="12.75" x14ac:dyDescent="0.15"/>
  <cols>
    <col min="6" max="6" width="7.953125" customWidth="1"/>
    <col min="7" max="7" width="0.5390625" hidden="1" customWidth="1"/>
    <col min="8" max="12" width="9.16796875" hidden="1" customWidth="1"/>
    <col min="13" max="13" width="5.796875" hidden="1" customWidth="1"/>
    <col min="14" max="14" width="12.9453125" customWidth="1"/>
    <col min="16" max="16" width="8.08984375" customWidth="1"/>
    <col min="18" max="18" width="7.14453125" customWidth="1"/>
    <col min="20" max="20" width="2.828125" customWidth="1"/>
    <col min="22" max="22" width="1.88671875" customWidth="1"/>
  </cols>
  <sheetData>
    <row r="1" spans="1:22" x14ac:dyDescent="0.15">
      <c r="A1" s="12" t="s">
        <v>0</v>
      </c>
      <c r="B1" s="12"/>
      <c r="C1" s="1" t="s">
        <v>1</v>
      </c>
      <c r="D1" s="2">
        <v>45131.366591562502</v>
      </c>
    </row>
    <row r="2" spans="1:22" x14ac:dyDescent="0.15">
      <c r="A2" s="12" t="s">
        <v>2</v>
      </c>
      <c r="B2" s="12"/>
      <c r="C2" s="1" t="s">
        <v>3</v>
      </c>
      <c r="D2" s="3">
        <v>45131.366591562502</v>
      </c>
    </row>
    <row r="3" spans="1:22" x14ac:dyDescent="0.15">
      <c r="A3" s="12" t="s">
        <v>4</v>
      </c>
      <c r="B3" s="12"/>
    </row>
    <row r="4" spans="1:22" x14ac:dyDescent="0.15">
      <c r="A4" s="12" t="s">
        <v>5</v>
      </c>
      <c r="B4" s="12"/>
    </row>
    <row r="5" spans="1:22" x14ac:dyDescent="0.15">
      <c r="A5" s="12" t="s">
        <v>6</v>
      </c>
      <c r="B5" s="12"/>
    </row>
    <row r="6" spans="1:22" s="6" customFormat="1" ht="18" x14ac:dyDescent="0.2">
      <c r="A6" s="52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2" x14ac:dyDescent="0.15">
      <c r="A7" s="20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2" x14ac:dyDescent="0.15">
      <c r="A8" s="20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14" spans="1:22" x14ac:dyDescent="0.15">
      <c r="A14" s="51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1" t="s">
        <v>10</v>
      </c>
      <c r="N14" s="12"/>
      <c r="O14" s="51" t="s">
        <v>11</v>
      </c>
      <c r="P14" s="12"/>
      <c r="Q14" s="51" t="s">
        <v>12</v>
      </c>
      <c r="R14" s="12"/>
      <c r="S14" s="18" t="s">
        <v>326</v>
      </c>
      <c r="T14" s="12"/>
      <c r="U14" s="18" t="s">
        <v>327</v>
      </c>
      <c r="V14" s="12"/>
    </row>
    <row r="15" spans="1:22" x14ac:dyDescent="0.15">
      <c r="A15" s="51" t="s">
        <v>117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1" t="s">
        <v>14</v>
      </c>
      <c r="N15" s="12"/>
      <c r="O15" s="51" t="s">
        <v>15</v>
      </c>
      <c r="P15" s="12"/>
      <c r="Q15" s="51">
        <v>3</v>
      </c>
      <c r="R15" s="12"/>
      <c r="S15" s="51">
        <v>4</v>
      </c>
      <c r="T15" s="12"/>
      <c r="U15" s="51">
        <v>5</v>
      </c>
      <c r="V15" s="12"/>
    </row>
    <row r="16" spans="1:22" x14ac:dyDescent="0.15">
      <c r="A16" s="44" t="s">
        <v>118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45">
        <v>801654.75</v>
      </c>
      <c r="N16" s="12"/>
      <c r="O16" s="45">
        <v>1833871</v>
      </c>
      <c r="P16" s="12"/>
      <c r="Q16" s="45">
        <v>925208.56</v>
      </c>
      <c r="R16" s="12"/>
      <c r="S16" s="46">
        <v>115.41</v>
      </c>
      <c r="T16" s="12"/>
      <c r="U16" s="47">
        <f>Q16/O16*100</f>
        <v>50.451125515371587</v>
      </c>
      <c r="V16" s="48"/>
    </row>
    <row r="17" spans="1:22" x14ac:dyDescent="0.15">
      <c r="A17" s="39" t="s">
        <v>119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0">
        <v>67875.08</v>
      </c>
      <c r="N17" s="12"/>
      <c r="O17" s="40">
        <v>156482</v>
      </c>
      <c r="P17" s="12"/>
      <c r="Q17" s="40">
        <v>76963.960000000006</v>
      </c>
      <c r="R17" s="12"/>
      <c r="S17" s="41">
        <v>113.39</v>
      </c>
      <c r="T17" s="50"/>
      <c r="U17" s="34">
        <f t="shared" ref="U17:U69" si="0">Q17/O17*100</f>
        <v>49.183906136169021</v>
      </c>
      <c r="V17" s="35"/>
    </row>
    <row r="18" spans="1:22" x14ac:dyDescent="0.15">
      <c r="A18" s="36" t="s">
        <v>120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7">
        <v>67875.08</v>
      </c>
      <c r="N18" s="12"/>
      <c r="O18" s="37">
        <v>156482</v>
      </c>
      <c r="P18" s="12"/>
      <c r="Q18" s="37">
        <v>76963.960000000006</v>
      </c>
      <c r="R18" s="12"/>
      <c r="S18" s="49">
        <v>113.39</v>
      </c>
      <c r="T18" s="50"/>
      <c r="U18" s="34">
        <f t="shared" si="0"/>
        <v>49.183906136169021</v>
      </c>
      <c r="V18" s="35"/>
    </row>
    <row r="19" spans="1:22" x14ac:dyDescent="0.15">
      <c r="A19" s="36" t="s">
        <v>121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7">
        <v>67875.08</v>
      </c>
      <c r="N19" s="12"/>
      <c r="O19" s="37">
        <v>156482</v>
      </c>
      <c r="P19" s="12"/>
      <c r="Q19" s="37">
        <v>76963.960000000006</v>
      </c>
      <c r="R19" s="12"/>
      <c r="S19" s="49">
        <v>113.39</v>
      </c>
      <c r="T19" s="50"/>
      <c r="U19" s="34">
        <f t="shared" si="0"/>
        <v>49.183906136169021</v>
      </c>
      <c r="V19" s="35"/>
    </row>
    <row r="20" spans="1:22" x14ac:dyDescent="0.15">
      <c r="A20" s="39" t="s">
        <v>122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0" t="s">
        <v>2</v>
      </c>
      <c r="N20" s="12"/>
      <c r="O20" s="40">
        <v>2654</v>
      </c>
      <c r="P20" s="12"/>
      <c r="Q20" s="40">
        <v>1148.2</v>
      </c>
      <c r="R20" s="12"/>
      <c r="S20" s="41">
        <v>0</v>
      </c>
      <c r="T20" s="50"/>
      <c r="U20" s="34">
        <f t="shared" si="0"/>
        <v>43.262999246420499</v>
      </c>
      <c r="V20" s="35"/>
    </row>
    <row r="21" spans="1:22" x14ac:dyDescent="0.15">
      <c r="A21" s="36" t="s">
        <v>123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7" t="s">
        <v>2</v>
      </c>
      <c r="N21" s="12"/>
      <c r="O21" s="37">
        <v>2654</v>
      </c>
      <c r="P21" s="12"/>
      <c r="Q21" s="37">
        <v>1148.2</v>
      </c>
      <c r="R21" s="12"/>
      <c r="S21" s="49">
        <v>0</v>
      </c>
      <c r="T21" s="50"/>
      <c r="U21" s="34">
        <f t="shared" si="0"/>
        <v>43.262999246420499</v>
      </c>
      <c r="V21" s="35"/>
    </row>
    <row r="22" spans="1:22" x14ac:dyDescent="0.15">
      <c r="A22" s="36" t="s">
        <v>124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7" t="s">
        <v>2</v>
      </c>
      <c r="N22" s="12"/>
      <c r="O22" s="37">
        <v>2654</v>
      </c>
      <c r="P22" s="12"/>
      <c r="Q22" s="37">
        <v>1148.2</v>
      </c>
      <c r="R22" s="12"/>
      <c r="S22" s="49">
        <v>0</v>
      </c>
      <c r="T22" s="50"/>
      <c r="U22" s="34">
        <f t="shared" si="0"/>
        <v>43.262999246420499</v>
      </c>
      <c r="V22" s="35"/>
    </row>
    <row r="23" spans="1:22" x14ac:dyDescent="0.15">
      <c r="A23" s="39" t="s">
        <v>125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0">
        <v>59717.51</v>
      </c>
      <c r="N23" s="12"/>
      <c r="O23" s="40">
        <v>167894</v>
      </c>
      <c r="P23" s="12"/>
      <c r="Q23" s="40">
        <v>47337.58</v>
      </c>
      <c r="R23" s="12"/>
      <c r="S23" s="41">
        <v>79.27</v>
      </c>
      <c r="T23" s="50"/>
      <c r="U23" s="34">
        <f t="shared" si="0"/>
        <v>28.194920604667235</v>
      </c>
      <c r="V23" s="35"/>
    </row>
    <row r="24" spans="1:22" x14ac:dyDescent="0.15">
      <c r="A24" s="36" t="s">
        <v>126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7">
        <v>59717.51</v>
      </c>
      <c r="N24" s="12"/>
      <c r="O24" s="37">
        <v>167894</v>
      </c>
      <c r="P24" s="12"/>
      <c r="Q24" s="37">
        <v>47337.58</v>
      </c>
      <c r="R24" s="12"/>
      <c r="S24" s="49">
        <v>79.27</v>
      </c>
      <c r="T24" s="50"/>
      <c r="U24" s="34">
        <f t="shared" si="0"/>
        <v>28.194920604667235</v>
      </c>
      <c r="V24" s="35"/>
    </row>
    <row r="25" spans="1:22" x14ac:dyDescent="0.15">
      <c r="A25" s="36" t="s">
        <v>127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7">
        <v>59717.51</v>
      </c>
      <c r="N25" s="12"/>
      <c r="O25" s="37">
        <v>167894</v>
      </c>
      <c r="P25" s="12"/>
      <c r="Q25" s="37">
        <v>47337.58</v>
      </c>
      <c r="R25" s="12"/>
      <c r="S25" s="49">
        <v>79.27</v>
      </c>
      <c r="T25" s="50"/>
      <c r="U25" s="34">
        <f t="shared" si="0"/>
        <v>28.194920604667235</v>
      </c>
      <c r="V25" s="35"/>
    </row>
    <row r="26" spans="1:22" x14ac:dyDescent="0.15">
      <c r="A26" s="39" t="s">
        <v>128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0">
        <v>672896.92</v>
      </c>
      <c r="N26" s="12"/>
      <c r="O26" s="40">
        <v>1500525</v>
      </c>
      <c r="P26" s="12"/>
      <c r="Q26" s="40">
        <v>799127.81</v>
      </c>
      <c r="R26" s="12"/>
      <c r="S26" s="41">
        <v>118.76</v>
      </c>
      <c r="T26" s="50"/>
      <c r="U26" s="34">
        <f t="shared" si="0"/>
        <v>53.256547541693742</v>
      </c>
      <c r="V26" s="35"/>
    </row>
    <row r="27" spans="1:22" x14ac:dyDescent="0.15">
      <c r="A27" s="36" t="s">
        <v>129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7">
        <v>672896.92</v>
      </c>
      <c r="N27" s="12"/>
      <c r="O27" s="37">
        <v>1500525</v>
      </c>
      <c r="P27" s="12"/>
      <c r="Q27" s="37">
        <v>799127.81</v>
      </c>
      <c r="R27" s="12"/>
      <c r="S27" s="49">
        <v>118.76</v>
      </c>
      <c r="T27" s="50"/>
      <c r="U27" s="34">
        <f t="shared" si="0"/>
        <v>53.256547541693742</v>
      </c>
      <c r="V27" s="35"/>
    </row>
    <row r="28" spans="1:22" x14ac:dyDescent="0.15">
      <c r="A28" s="36" t="s">
        <v>130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7">
        <v>55955.11</v>
      </c>
      <c r="N28" s="12"/>
      <c r="O28" s="37">
        <v>114740</v>
      </c>
      <c r="P28" s="12"/>
      <c r="Q28" s="37">
        <v>52986</v>
      </c>
      <c r="R28" s="12"/>
      <c r="S28" s="49">
        <v>94.69</v>
      </c>
      <c r="T28" s="50"/>
      <c r="U28" s="34">
        <f t="shared" si="0"/>
        <v>46.179187728778111</v>
      </c>
      <c r="V28" s="35"/>
    </row>
    <row r="29" spans="1:22" x14ac:dyDescent="0.15">
      <c r="A29" s="36" t="s">
        <v>131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7">
        <v>13508.32</v>
      </c>
      <c r="N29" s="12"/>
      <c r="O29" s="37">
        <v>50859</v>
      </c>
      <c r="P29" s="12"/>
      <c r="Q29" s="37">
        <v>23764.26</v>
      </c>
      <c r="R29" s="12"/>
      <c r="S29" s="49">
        <v>175.92</v>
      </c>
      <c r="T29" s="50"/>
      <c r="U29" s="34">
        <f t="shared" si="0"/>
        <v>46.725771249926261</v>
      </c>
      <c r="V29" s="35"/>
    </row>
    <row r="30" spans="1:22" x14ac:dyDescent="0.15">
      <c r="A30" s="36" t="s">
        <v>132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7">
        <v>4285.1099999999997</v>
      </c>
      <c r="N30" s="12"/>
      <c r="O30" s="37" t="s">
        <v>2</v>
      </c>
      <c r="P30" s="12"/>
      <c r="Q30" s="37" t="s">
        <v>2</v>
      </c>
      <c r="R30" s="12"/>
      <c r="S30" s="49">
        <v>0</v>
      </c>
      <c r="T30" s="50"/>
      <c r="U30" s="34">
        <v>0</v>
      </c>
      <c r="V30" s="35"/>
    </row>
    <row r="31" spans="1:22" x14ac:dyDescent="0.15">
      <c r="A31" s="36" t="s">
        <v>133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7">
        <v>582126.85</v>
      </c>
      <c r="N31" s="12"/>
      <c r="O31" s="37">
        <v>1288738</v>
      </c>
      <c r="P31" s="12"/>
      <c r="Q31" s="37">
        <v>703175.43</v>
      </c>
      <c r="R31" s="12"/>
      <c r="S31" s="49">
        <v>120.79</v>
      </c>
      <c r="T31" s="50"/>
      <c r="U31" s="34">
        <f t="shared" si="0"/>
        <v>54.56310204246325</v>
      </c>
      <c r="V31" s="35"/>
    </row>
    <row r="32" spans="1:22" x14ac:dyDescent="0.15">
      <c r="A32" s="36" t="s">
        <v>134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7">
        <v>1403.54</v>
      </c>
      <c r="N32" s="12"/>
      <c r="O32" s="37">
        <v>3982</v>
      </c>
      <c r="P32" s="12"/>
      <c r="Q32" s="37">
        <v>1541.56</v>
      </c>
      <c r="R32" s="12"/>
      <c r="S32" s="49">
        <v>109.83</v>
      </c>
      <c r="T32" s="50"/>
      <c r="U32" s="34">
        <f t="shared" si="0"/>
        <v>38.713209442491205</v>
      </c>
      <c r="V32" s="35"/>
    </row>
    <row r="33" spans="1:22" x14ac:dyDescent="0.15">
      <c r="A33" s="36" t="s">
        <v>135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7">
        <v>15617.99</v>
      </c>
      <c r="N33" s="12"/>
      <c r="O33" s="37">
        <v>42206</v>
      </c>
      <c r="P33" s="12"/>
      <c r="Q33" s="37">
        <v>17660.560000000001</v>
      </c>
      <c r="R33" s="12"/>
      <c r="S33" s="49">
        <v>113.08</v>
      </c>
      <c r="T33" s="50"/>
      <c r="U33" s="34">
        <f t="shared" si="0"/>
        <v>41.843718902525708</v>
      </c>
      <c r="V33" s="35"/>
    </row>
    <row r="34" spans="1:22" x14ac:dyDescent="0.15">
      <c r="A34" s="39" t="s">
        <v>136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40">
        <v>868.74</v>
      </c>
      <c r="N34" s="12"/>
      <c r="O34" s="40">
        <v>2600</v>
      </c>
      <c r="P34" s="12"/>
      <c r="Q34" s="40" t="s">
        <v>2</v>
      </c>
      <c r="R34" s="12"/>
      <c r="S34" s="41">
        <v>0</v>
      </c>
      <c r="T34" s="50"/>
      <c r="U34" s="34">
        <v>0</v>
      </c>
      <c r="V34" s="35"/>
    </row>
    <row r="35" spans="1:22" x14ac:dyDescent="0.15">
      <c r="A35" s="36" t="s">
        <v>137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7">
        <v>868.74</v>
      </c>
      <c r="N35" s="12"/>
      <c r="O35" s="37">
        <v>2600</v>
      </c>
      <c r="P35" s="12"/>
      <c r="Q35" s="37" t="s">
        <v>2</v>
      </c>
      <c r="R35" s="12"/>
      <c r="S35" s="49">
        <v>0</v>
      </c>
      <c r="T35" s="50"/>
      <c r="U35" s="34">
        <v>0</v>
      </c>
      <c r="V35" s="35"/>
    </row>
    <row r="36" spans="1:22" x14ac:dyDescent="0.15">
      <c r="A36" s="36" t="s">
        <v>138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7">
        <v>868.74</v>
      </c>
      <c r="N36" s="12"/>
      <c r="O36" s="37">
        <v>1937</v>
      </c>
      <c r="P36" s="12"/>
      <c r="Q36" s="37" t="s">
        <v>2</v>
      </c>
      <c r="R36" s="12"/>
      <c r="S36" s="49">
        <v>0</v>
      </c>
      <c r="T36" s="50"/>
      <c r="U36" s="34">
        <v>0</v>
      </c>
      <c r="V36" s="35"/>
    </row>
    <row r="37" spans="1:22" x14ac:dyDescent="0.15">
      <c r="A37" s="36" t="s">
        <v>139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7" t="s">
        <v>2</v>
      </c>
      <c r="N37" s="12"/>
      <c r="O37" s="37">
        <v>663</v>
      </c>
      <c r="P37" s="12"/>
      <c r="Q37" s="37" t="s">
        <v>2</v>
      </c>
      <c r="R37" s="12"/>
      <c r="S37" s="49">
        <v>0</v>
      </c>
      <c r="T37" s="50"/>
      <c r="U37" s="34">
        <v>0</v>
      </c>
      <c r="V37" s="35"/>
    </row>
    <row r="38" spans="1:22" x14ac:dyDescent="0.15">
      <c r="A38" s="39" t="s">
        <v>140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40">
        <v>296.51</v>
      </c>
      <c r="N38" s="12"/>
      <c r="O38" s="40">
        <v>3716</v>
      </c>
      <c r="P38" s="12"/>
      <c r="Q38" s="40">
        <v>631.01</v>
      </c>
      <c r="R38" s="12"/>
      <c r="S38" s="41">
        <v>212.81</v>
      </c>
      <c r="T38" s="50"/>
      <c r="U38" s="34">
        <f t="shared" si="0"/>
        <v>16.980893433799785</v>
      </c>
      <c r="V38" s="35"/>
    </row>
    <row r="39" spans="1:22" x14ac:dyDescent="0.15">
      <c r="A39" s="36" t="s">
        <v>141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7">
        <v>296.51</v>
      </c>
      <c r="N39" s="12"/>
      <c r="O39" s="37">
        <v>3716</v>
      </c>
      <c r="P39" s="12"/>
      <c r="Q39" s="37">
        <v>631.01</v>
      </c>
      <c r="R39" s="12"/>
      <c r="S39" s="49">
        <v>212.81</v>
      </c>
      <c r="T39" s="50"/>
      <c r="U39" s="34">
        <f t="shared" si="0"/>
        <v>16.980893433799785</v>
      </c>
      <c r="V39" s="35"/>
    </row>
    <row r="40" spans="1:22" x14ac:dyDescent="0.15">
      <c r="A40" s="36" t="s">
        <v>142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7">
        <v>82.76</v>
      </c>
      <c r="N40" s="12"/>
      <c r="O40" s="37" t="s">
        <v>2</v>
      </c>
      <c r="P40" s="12"/>
      <c r="Q40" s="37" t="s">
        <v>2</v>
      </c>
      <c r="R40" s="12"/>
      <c r="S40" s="49">
        <v>0</v>
      </c>
      <c r="T40" s="50"/>
      <c r="U40" s="34">
        <v>0</v>
      </c>
      <c r="V40" s="35"/>
    </row>
    <row r="41" spans="1:22" x14ac:dyDescent="0.15">
      <c r="A41" s="36" t="s">
        <v>143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7">
        <v>213.75</v>
      </c>
      <c r="N41" s="12"/>
      <c r="O41" s="37">
        <v>3716</v>
      </c>
      <c r="P41" s="12"/>
      <c r="Q41" s="37">
        <v>631.01</v>
      </c>
      <c r="R41" s="12"/>
      <c r="S41" s="49">
        <v>295.20999999999998</v>
      </c>
      <c r="T41" s="50"/>
      <c r="U41" s="34">
        <f t="shared" si="0"/>
        <v>16.980893433799785</v>
      </c>
      <c r="V41" s="35"/>
    </row>
    <row r="42" spans="1:22" x14ac:dyDescent="0.15">
      <c r="A42" s="33" t="s">
        <v>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33" t="s">
        <v>2</v>
      </c>
      <c r="N42" s="12"/>
      <c r="O42" s="33" t="s">
        <v>2</v>
      </c>
      <c r="P42" s="12"/>
      <c r="Q42" s="33" t="s">
        <v>2</v>
      </c>
      <c r="R42" s="12"/>
      <c r="S42" s="33" t="s">
        <v>2</v>
      </c>
      <c r="T42" s="12"/>
      <c r="U42" s="42"/>
      <c r="V42" s="43"/>
    </row>
    <row r="43" spans="1:22" x14ac:dyDescent="0.15">
      <c r="A43" s="44" t="s">
        <v>144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45">
        <v>776492.93</v>
      </c>
      <c r="N43" s="12"/>
      <c r="O43" s="45">
        <v>1836525</v>
      </c>
      <c r="P43" s="12"/>
      <c r="Q43" s="45">
        <v>882704.96</v>
      </c>
      <c r="R43" s="12"/>
      <c r="S43" s="46">
        <v>113.68</v>
      </c>
      <c r="T43" s="12"/>
      <c r="U43" s="47">
        <f t="shared" si="0"/>
        <v>48.063868447203276</v>
      </c>
      <c r="V43" s="48"/>
    </row>
    <row r="44" spans="1:22" x14ac:dyDescent="0.15">
      <c r="A44" s="39" t="s">
        <v>119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0">
        <v>67875.08</v>
      </c>
      <c r="N44" s="12"/>
      <c r="O44" s="40">
        <v>156482</v>
      </c>
      <c r="P44" s="12"/>
      <c r="Q44" s="40">
        <v>76973.100000000006</v>
      </c>
      <c r="R44" s="12"/>
      <c r="S44" s="41">
        <v>113.4</v>
      </c>
      <c r="T44" s="12"/>
      <c r="U44" s="34">
        <f t="shared" si="0"/>
        <v>49.189747063560027</v>
      </c>
      <c r="V44" s="35"/>
    </row>
    <row r="45" spans="1:22" x14ac:dyDescent="0.15">
      <c r="A45" s="36" t="s">
        <v>120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7">
        <v>67875.08</v>
      </c>
      <c r="N45" s="12"/>
      <c r="O45" s="37">
        <v>156482</v>
      </c>
      <c r="P45" s="12"/>
      <c r="Q45" s="37">
        <v>76973.100000000006</v>
      </c>
      <c r="R45" s="12"/>
      <c r="S45" s="38">
        <v>113.4</v>
      </c>
      <c r="T45" s="12"/>
      <c r="U45" s="34">
        <f t="shared" si="0"/>
        <v>49.189747063560027</v>
      </c>
      <c r="V45" s="35"/>
    </row>
    <row r="46" spans="1:22" x14ac:dyDescent="0.15">
      <c r="A46" s="36" t="s">
        <v>121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7">
        <v>67875.08</v>
      </c>
      <c r="N46" s="12"/>
      <c r="O46" s="37">
        <v>156482</v>
      </c>
      <c r="P46" s="12"/>
      <c r="Q46" s="37">
        <v>76973.100000000006</v>
      </c>
      <c r="R46" s="12"/>
      <c r="S46" s="38">
        <v>113.4</v>
      </c>
      <c r="T46" s="12"/>
      <c r="U46" s="34">
        <f t="shared" si="0"/>
        <v>49.189747063560027</v>
      </c>
      <c r="V46" s="35"/>
    </row>
    <row r="47" spans="1:22" x14ac:dyDescent="0.15">
      <c r="A47" s="39" t="s">
        <v>122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0" t="s">
        <v>2</v>
      </c>
      <c r="N47" s="12"/>
      <c r="O47" s="40">
        <v>2654</v>
      </c>
      <c r="P47" s="12"/>
      <c r="Q47" s="40" t="s">
        <v>2</v>
      </c>
      <c r="R47" s="12"/>
      <c r="S47" s="41">
        <v>0</v>
      </c>
      <c r="T47" s="12"/>
      <c r="U47" s="34">
        <v>0</v>
      </c>
      <c r="V47" s="35"/>
    </row>
    <row r="48" spans="1:22" x14ac:dyDescent="0.15">
      <c r="A48" s="36" t="s">
        <v>123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7" t="s">
        <v>2</v>
      </c>
      <c r="N48" s="12"/>
      <c r="O48" s="37">
        <v>2654</v>
      </c>
      <c r="P48" s="12"/>
      <c r="Q48" s="37" t="s">
        <v>2</v>
      </c>
      <c r="R48" s="12"/>
      <c r="S48" s="38">
        <v>0</v>
      </c>
      <c r="T48" s="12"/>
      <c r="U48" s="34">
        <v>0</v>
      </c>
      <c r="V48" s="35"/>
    </row>
    <row r="49" spans="1:22" x14ac:dyDescent="0.15">
      <c r="A49" s="36" t="s">
        <v>124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37" t="s">
        <v>2</v>
      </c>
      <c r="N49" s="12"/>
      <c r="O49" s="37">
        <v>2654</v>
      </c>
      <c r="P49" s="12"/>
      <c r="Q49" s="37" t="s">
        <v>2</v>
      </c>
      <c r="R49" s="12"/>
      <c r="S49" s="38">
        <v>0</v>
      </c>
      <c r="T49" s="12"/>
      <c r="U49" s="34">
        <v>0</v>
      </c>
      <c r="V49" s="35"/>
    </row>
    <row r="50" spans="1:22" x14ac:dyDescent="0.15">
      <c r="A50" s="39" t="s">
        <v>125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0">
        <v>38094.370000000003</v>
      </c>
      <c r="N50" s="12"/>
      <c r="O50" s="40">
        <v>170548</v>
      </c>
      <c r="P50" s="12"/>
      <c r="Q50" s="40">
        <v>16742.47</v>
      </c>
      <c r="R50" s="12"/>
      <c r="S50" s="41">
        <v>43.95</v>
      </c>
      <c r="T50" s="12"/>
      <c r="U50" s="34">
        <f t="shared" si="0"/>
        <v>9.8168668058259261</v>
      </c>
      <c r="V50" s="35"/>
    </row>
    <row r="51" spans="1:22" x14ac:dyDescent="0.15">
      <c r="A51" s="36" t="s">
        <v>126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37">
        <v>38094.370000000003</v>
      </c>
      <c r="N51" s="12"/>
      <c r="O51" s="37">
        <v>170548</v>
      </c>
      <c r="P51" s="12"/>
      <c r="Q51" s="37">
        <v>16742.47</v>
      </c>
      <c r="R51" s="12"/>
      <c r="S51" s="38">
        <v>43.95</v>
      </c>
      <c r="T51" s="12"/>
      <c r="U51" s="34">
        <f t="shared" si="0"/>
        <v>9.8168668058259261</v>
      </c>
      <c r="V51" s="35"/>
    </row>
    <row r="52" spans="1:22" x14ac:dyDescent="0.15">
      <c r="A52" s="36" t="s">
        <v>127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37">
        <v>38094.370000000003</v>
      </c>
      <c r="N52" s="12"/>
      <c r="O52" s="37">
        <v>167894</v>
      </c>
      <c r="P52" s="12"/>
      <c r="Q52" s="37">
        <v>16002.39</v>
      </c>
      <c r="R52" s="12"/>
      <c r="S52" s="38">
        <v>42.01</v>
      </c>
      <c r="T52" s="12"/>
      <c r="U52" s="34">
        <f t="shared" si="0"/>
        <v>9.5312459051544423</v>
      </c>
      <c r="V52" s="35"/>
    </row>
    <row r="53" spans="1:22" x14ac:dyDescent="0.15">
      <c r="A53" s="36" t="s">
        <v>145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7" t="s">
        <v>2</v>
      </c>
      <c r="N53" s="12"/>
      <c r="O53" s="37">
        <v>2654</v>
      </c>
      <c r="P53" s="12"/>
      <c r="Q53" s="37">
        <v>740.08</v>
      </c>
      <c r="R53" s="12"/>
      <c r="S53" s="38">
        <v>0</v>
      </c>
      <c r="T53" s="12"/>
      <c r="U53" s="34">
        <f t="shared" si="0"/>
        <v>27.885455915599099</v>
      </c>
      <c r="V53" s="35"/>
    </row>
    <row r="54" spans="1:22" x14ac:dyDescent="0.15">
      <c r="A54" s="39" t="s">
        <v>128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0">
        <v>670352.79</v>
      </c>
      <c r="N54" s="12"/>
      <c r="O54" s="40">
        <v>1500525</v>
      </c>
      <c r="P54" s="12"/>
      <c r="Q54" s="40">
        <v>788793.89</v>
      </c>
      <c r="R54" s="12"/>
      <c r="S54" s="41">
        <v>117.67</v>
      </c>
      <c r="T54" s="12"/>
      <c r="U54" s="34">
        <f t="shared" si="0"/>
        <v>52.56786058212959</v>
      </c>
      <c r="V54" s="35"/>
    </row>
    <row r="55" spans="1:22" x14ac:dyDescent="0.15">
      <c r="A55" s="36" t="s">
        <v>129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37">
        <v>670352.79</v>
      </c>
      <c r="N55" s="12"/>
      <c r="O55" s="37">
        <v>1500525</v>
      </c>
      <c r="P55" s="12"/>
      <c r="Q55" s="37">
        <v>788793.89</v>
      </c>
      <c r="R55" s="12"/>
      <c r="S55" s="38">
        <v>117.67</v>
      </c>
      <c r="T55" s="12"/>
      <c r="U55" s="34">
        <f t="shared" si="0"/>
        <v>52.56786058212959</v>
      </c>
      <c r="V55" s="35"/>
    </row>
    <row r="56" spans="1:22" x14ac:dyDescent="0.15">
      <c r="A56" s="36" t="s">
        <v>130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37">
        <v>55955.11</v>
      </c>
      <c r="N56" s="12"/>
      <c r="O56" s="37">
        <v>114740</v>
      </c>
      <c r="P56" s="12"/>
      <c r="Q56" s="37">
        <v>52986</v>
      </c>
      <c r="R56" s="12"/>
      <c r="S56" s="38">
        <v>94.69</v>
      </c>
      <c r="T56" s="12"/>
      <c r="U56" s="34">
        <f t="shared" si="0"/>
        <v>46.179187728778111</v>
      </c>
      <c r="V56" s="35"/>
    </row>
    <row r="57" spans="1:22" x14ac:dyDescent="0.15">
      <c r="A57" s="36" t="s">
        <v>131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7">
        <v>13508.32</v>
      </c>
      <c r="N57" s="12"/>
      <c r="O57" s="37">
        <v>50859</v>
      </c>
      <c r="P57" s="12"/>
      <c r="Q57" s="37">
        <v>23755.119999999999</v>
      </c>
      <c r="R57" s="12"/>
      <c r="S57" s="38">
        <v>175.86</v>
      </c>
      <c r="T57" s="12"/>
      <c r="U57" s="34">
        <f t="shared" si="0"/>
        <v>46.707799996067557</v>
      </c>
      <c r="V57" s="35"/>
    </row>
    <row r="58" spans="1:22" x14ac:dyDescent="0.15">
      <c r="A58" s="36" t="s">
        <v>132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7">
        <v>4285.1099999999997</v>
      </c>
      <c r="N58" s="12"/>
      <c r="O58" s="37" t="s">
        <v>2</v>
      </c>
      <c r="P58" s="12"/>
      <c r="Q58" s="37" t="s">
        <v>2</v>
      </c>
      <c r="R58" s="12"/>
      <c r="S58" s="38">
        <v>0</v>
      </c>
      <c r="T58" s="12"/>
      <c r="U58" s="34">
        <v>0</v>
      </c>
      <c r="V58" s="35"/>
    </row>
    <row r="59" spans="1:22" x14ac:dyDescent="0.15">
      <c r="A59" s="36" t="s">
        <v>133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37">
        <v>581827.79</v>
      </c>
      <c r="N59" s="12"/>
      <c r="O59" s="37">
        <v>1288738</v>
      </c>
      <c r="P59" s="12"/>
      <c r="Q59" s="37">
        <v>693722.43</v>
      </c>
      <c r="R59" s="12"/>
      <c r="S59" s="38">
        <v>119.23</v>
      </c>
      <c r="T59" s="12"/>
      <c r="U59" s="34">
        <f t="shared" si="0"/>
        <v>53.829593757614049</v>
      </c>
      <c r="V59" s="35"/>
    </row>
    <row r="60" spans="1:22" x14ac:dyDescent="0.15">
      <c r="A60" s="36" t="s">
        <v>134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37">
        <v>1403.54</v>
      </c>
      <c r="N60" s="12"/>
      <c r="O60" s="37">
        <v>3982</v>
      </c>
      <c r="P60" s="12"/>
      <c r="Q60" s="37">
        <v>987.49</v>
      </c>
      <c r="R60" s="12"/>
      <c r="S60" s="38">
        <v>70.36</v>
      </c>
      <c r="T60" s="12"/>
      <c r="U60" s="34">
        <f t="shared" si="0"/>
        <v>24.798844801607235</v>
      </c>
      <c r="V60" s="35"/>
    </row>
    <row r="61" spans="1:22" x14ac:dyDescent="0.15">
      <c r="A61" s="36" t="s">
        <v>135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37">
        <v>13372.92</v>
      </c>
      <c r="N61" s="12"/>
      <c r="O61" s="37">
        <v>42206</v>
      </c>
      <c r="P61" s="12"/>
      <c r="Q61" s="37">
        <v>17342.849999999999</v>
      </c>
      <c r="R61" s="12"/>
      <c r="S61" s="38">
        <v>129.69</v>
      </c>
      <c r="T61" s="12"/>
      <c r="U61" s="34">
        <f t="shared" si="0"/>
        <v>41.090958631474194</v>
      </c>
      <c r="V61" s="35"/>
    </row>
    <row r="62" spans="1:22" x14ac:dyDescent="0.15">
      <c r="A62" s="39" t="s">
        <v>136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0" t="s">
        <v>2</v>
      </c>
      <c r="N62" s="12"/>
      <c r="O62" s="40">
        <v>2600</v>
      </c>
      <c r="P62" s="12"/>
      <c r="Q62" s="40" t="s">
        <v>2</v>
      </c>
      <c r="R62" s="12"/>
      <c r="S62" s="41">
        <v>0</v>
      </c>
      <c r="T62" s="12"/>
      <c r="U62" s="34">
        <v>0</v>
      </c>
      <c r="V62" s="35"/>
    </row>
    <row r="63" spans="1:22" x14ac:dyDescent="0.15">
      <c r="A63" s="36" t="s">
        <v>137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7" t="s">
        <v>2</v>
      </c>
      <c r="N63" s="12"/>
      <c r="O63" s="37">
        <v>2600</v>
      </c>
      <c r="P63" s="12"/>
      <c r="Q63" s="37" t="s">
        <v>2</v>
      </c>
      <c r="R63" s="12"/>
      <c r="S63" s="38">
        <v>0</v>
      </c>
      <c r="T63" s="12"/>
      <c r="U63" s="34">
        <v>0</v>
      </c>
      <c r="V63" s="35"/>
    </row>
    <row r="64" spans="1:22" x14ac:dyDescent="0.15">
      <c r="A64" s="36" t="s">
        <v>138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37" t="s">
        <v>2</v>
      </c>
      <c r="N64" s="12"/>
      <c r="O64" s="37">
        <v>1937</v>
      </c>
      <c r="P64" s="12"/>
      <c r="Q64" s="37" t="s">
        <v>2</v>
      </c>
      <c r="R64" s="12"/>
      <c r="S64" s="38">
        <v>0</v>
      </c>
      <c r="T64" s="12"/>
      <c r="U64" s="34">
        <v>0</v>
      </c>
      <c r="V64" s="35"/>
    </row>
    <row r="65" spans="1:22" x14ac:dyDescent="0.15">
      <c r="A65" s="36" t="s">
        <v>139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37" t="s">
        <v>2</v>
      </c>
      <c r="N65" s="12"/>
      <c r="O65" s="37">
        <v>663</v>
      </c>
      <c r="P65" s="12"/>
      <c r="Q65" s="37" t="s">
        <v>2</v>
      </c>
      <c r="R65" s="12"/>
      <c r="S65" s="38">
        <v>0</v>
      </c>
      <c r="T65" s="12"/>
      <c r="U65" s="34">
        <v>0</v>
      </c>
      <c r="V65" s="35"/>
    </row>
    <row r="66" spans="1:22" x14ac:dyDescent="0.15">
      <c r="A66" s="39" t="s">
        <v>140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0">
        <v>170.69</v>
      </c>
      <c r="N66" s="12"/>
      <c r="O66" s="40">
        <v>3716</v>
      </c>
      <c r="P66" s="12"/>
      <c r="Q66" s="40">
        <v>195.5</v>
      </c>
      <c r="R66" s="12"/>
      <c r="S66" s="41">
        <v>114.54</v>
      </c>
      <c r="T66" s="12"/>
      <c r="U66" s="34">
        <f t="shared" si="0"/>
        <v>5.2610333692142088</v>
      </c>
      <c r="V66" s="35"/>
    </row>
    <row r="67" spans="1:22" x14ac:dyDescent="0.15">
      <c r="A67" s="36" t="s">
        <v>141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37">
        <v>170.69</v>
      </c>
      <c r="N67" s="12"/>
      <c r="O67" s="37">
        <v>3716</v>
      </c>
      <c r="P67" s="12"/>
      <c r="Q67" s="37">
        <v>195.5</v>
      </c>
      <c r="R67" s="12"/>
      <c r="S67" s="38">
        <v>114.54</v>
      </c>
      <c r="T67" s="12"/>
      <c r="U67" s="34">
        <f t="shared" si="0"/>
        <v>5.2610333692142088</v>
      </c>
      <c r="V67" s="35"/>
    </row>
    <row r="68" spans="1:22" x14ac:dyDescent="0.15">
      <c r="A68" s="36" t="s">
        <v>142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>
        <v>82.76</v>
      </c>
      <c r="N68" s="12"/>
      <c r="O68" s="37" t="s">
        <v>2</v>
      </c>
      <c r="P68" s="12"/>
      <c r="Q68" s="37" t="s">
        <v>2</v>
      </c>
      <c r="R68" s="12"/>
      <c r="S68" s="38">
        <v>0</v>
      </c>
      <c r="T68" s="12"/>
      <c r="U68" s="34">
        <v>0</v>
      </c>
      <c r="V68" s="35"/>
    </row>
    <row r="69" spans="1:22" x14ac:dyDescent="0.15">
      <c r="A69" s="36" t="s">
        <v>143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37">
        <v>87.93</v>
      </c>
      <c r="N69" s="12"/>
      <c r="O69" s="37">
        <v>3716</v>
      </c>
      <c r="P69" s="12"/>
      <c r="Q69" s="37">
        <v>195.5</v>
      </c>
      <c r="R69" s="12"/>
      <c r="S69" s="38">
        <v>222.34</v>
      </c>
      <c r="T69" s="12"/>
      <c r="U69" s="34">
        <f t="shared" si="0"/>
        <v>5.2610333692142088</v>
      </c>
      <c r="V69" s="35"/>
    </row>
    <row r="70" spans="1:22" x14ac:dyDescent="0.15">
      <c r="A70" s="33" t="s">
        <v>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33" t="s">
        <v>2</v>
      </c>
      <c r="N70" s="12"/>
      <c r="O70" s="33" t="s">
        <v>2</v>
      </c>
      <c r="P70" s="12"/>
      <c r="Q70" s="33" t="s">
        <v>2</v>
      </c>
      <c r="R70" s="12"/>
      <c r="S70" s="33" t="s">
        <v>2</v>
      </c>
      <c r="T70" s="12"/>
      <c r="U70" s="33" t="s">
        <v>2</v>
      </c>
      <c r="V70" s="12"/>
    </row>
  </sheetData>
  <mergeCells count="350">
    <mergeCell ref="A1:B1"/>
    <mergeCell ref="A2:B2"/>
    <mergeCell ref="A3:B3"/>
    <mergeCell ref="A4:B4"/>
    <mergeCell ref="A5:B5"/>
    <mergeCell ref="A6:S6"/>
    <mergeCell ref="U14:V14"/>
    <mergeCell ref="A15:L15"/>
    <mergeCell ref="M15:N15"/>
    <mergeCell ref="O15:P15"/>
    <mergeCell ref="Q15:R15"/>
    <mergeCell ref="S15:T15"/>
    <mergeCell ref="U15:V15"/>
    <mergeCell ref="A7:S7"/>
    <mergeCell ref="A8:S8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2:V32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4:V34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6:V36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8:V38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40:V40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2:V42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4:V44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6:V46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8:V48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50:V50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2:V52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4:V54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6:V56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8:V58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60:V60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2:V62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4:V64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6:V66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70:V70"/>
    <mergeCell ref="A70:L70"/>
    <mergeCell ref="M70:N70"/>
    <mergeCell ref="O70:P70"/>
    <mergeCell ref="Q70:R70"/>
    <mergeCell ref="S70:T70"/>
    <mergeCell ref="U68:V68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5"/>
  <sheetViews>
    <sheetView workbookViewId="0">
      <selection activeCell="O11" sqref="O11:P15"/>
    </sheetView>
  </sheetViews>
  <sheetFormatPr defaultRowHeight="12.75" x14ac:dyDescent="0.15"/>
  <cols>
    <col min="5" max="5" width="7.4140625" customWidth="1"/>
    <col min="6" max="6" width="8.359375" hidden="1" customWidth="1"/>
    <col min="7" max="7" width="9.16796875" hidden="1" customWidth="1"/>
    <col min="8" max="8" width="12.26953125" customWidth="1"/>
    <col min="14" max="14" width="2.2890625" customWidth="1"/>
    <col min="16" max="16" width="3.7734375" customWidth="1"/>
  </cols>
  <sheetData>
    <row r="1" spans="1:16" x14ac:dyDescent="0.15">
      <c r="A1" s="12" t="s">
        <v>0</v>
      </c>
      <c r="B1" s="12"/>
      <c r="C1" s="1" t="s">
        <v>1</v>
      </c>
      <c r="D1" s="2">
        <v>45131.366669328701</v>
      </c>
    </row>
    <row r="2" spans="1:16" x14ac:dyDescent="0.15">
      <c r="A2" s="12" t="s">
        <v>2</v>
      </c>
      <c r="B2" s="12"/>
      <c r="C2" s="1" t="s">
        <v>3</v>
      </c>
      <c r="D2" s="3">
        <v>45131.366669328701</v>
      </c>
    </row>
    <row r="3" spans="1:16" x14ac:dyDescent="0.15">
      <c r="A3" s="12" t="s">
        <v>4</v>
      </c>
      <c r="B3" s="12"/>
    </row>
    <row r="4" spans="1:16" x14ac:dyDescent="0.15">
      <c r="A4" s="12" t="s">
        <v>5</v>
      </c>
      <c r="B4" s="12"/>
    </row>
    <row r="5" spans="1:16" x14ac:dyDescent="0.15">
      <c r="A5" s="12" t="s">
        <v>6</v>
      </c>
      <c r="B5" s="12"/>
    </row>
    <row r="6" spans="1:16" s="7" customFormat="1" ht="18" x14ac:dyDescent="0.2">
      <c r="A6" s="66" t="s">
        <v>146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x14ac:dyDescent="0.15">
      <c r="A7" s="20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15">
      <c r="A8" s="20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15">
      <c r="A9" s="61" t="s">
        <v>147</v>
      </c>
      <c r="B9" s="12"/>
      <c r="C9" s="12"/>
      <c r="D9" s="12"/>
      <c r="E9" s="12"/>
      <c r="F9" s="12"/>
      <c r="G9" s="61" t="s">
        <v>148</v>
      </c>
      <c r="H9" s="12"/>
      <c r="I9" s="61" t="s">
        <v>149</v>
      </c>
      <c r="J9" s="12"/>
      <c r="K9" s="61" t="s">
        <v>150</v>
      </c>
      <c r="L9" s="12"/>
      <c r="M9" s="65" t="s">
        <v>328</v>
      </c>
      <c r="N9" s="12"/>
      <c r="O9" s="65" t="s">
        <v>170</v>
      </c>
      <c r="P9" s="12"/>
    </row>
    <row r="10" spans="1:16" x14ac:dyDescent="0.15">
      <c r="A10" s="61" t="s">
        <v>2</v>
      </c>
      <c r="B10" s="12"/>
      <c r="C10" s="12"/>
      <c r="D10" s="12"/>
      <c r="E10" s="12"/>
      <c r="F10" s="12"/>
      <c r="G10" s="61" t="s">
        <v>14</v>
      </c>
      <c r="H10" s="12"/>
      <c r="I10" s="61" t="s">
        <v>15</v>
      </c>
      <c r="J10" s="12"/>
      <c r="K10" s="61">
        <v>3</v>
      </c>
      <c r="L10" s="12"/>
      <c r="M10" s="61">
        <v>4</v>
      </c>
      <c r="N10" s="12"/>
      <c r="O10" s="61">
        <v>5</v>
      </c>
      <c r="P10" s="12"/>
    </row>
    <row r="11" spans="1:16" x14ac:dyDescent="0.15">
      <c r="A11" s="62" t="s">
        <v>151</v>
      </c>
      <c r="B11" s="12"/>
      <c r="C11" s="12"/>
      <c r="D11" s="12"/>
      <c r="E11" s="12"/>
      <c r="F11" s="12"/>
      <c r="G11" s="63">
        <v>776492.93</v>
      </c>
      <c r="H11" s="12"/>
      <c r="I11" s="63">
        <v>1836525</v>
      </c>
      <c r="J11" s="12"/>
      <c r="K11" s="63">
        <v>882704.96</v>
      </c>
      <c r="L11" s="12"/>
      <c r="M11" s="64">
        <v>113.68</v>
      </c>
      <c r="N11" s="12"/>
      <c r="O11" s="54">
        <f>K11/I11*100</f>
        <v>48.063868447203276</v>
      </c>
      <c r="P11" s="17"/>
    </row>
    <row r="12" spans="1:16" x14ac:dyDescent="0.15">
      <c r="A12" s="58" t="s">
        <v>152</v>
      </c>
      <c r="B12" s="12"/>
      <c r="C12" s="12"/>
      <c r="D12" s="12"/>
      <c r="E12" s="12"/>
      <c r="F12" s="12"/>
      <c r="G12" s="59">
        <v>765668.49</v>
      </c>
      <c r="H12" s="12"/>
      <c r="I12" s="59">
        <v>1821262</v>
      </c>
      <c r="J12" s="12"/>
      <c r="K12" s="59">
        <v>879683.5</v>
      </c>
      <c r="L12" s="12"/>
      <c r="M12" s="60">
        <v>114.89</v>
      </c>
      <c r="N12" s="12"/>
      <c r="O12" s="54">
        <f>K12/I12*100</f>
        <v>48.30076617202797</v>
      </c>
      <c r="P12" s="17"/>
    </row>
    <row r="13" spans="1:16" x14ac:dyDescent="0.15">
      <c r="A13" s="55" t="s">
        <v>153</v>
      </c>
      <c r="B13" s="12"/>
      <c r="C13" s="12"/>
      <c r="D13" s="12"/>
      <c r="E13" s="12"/>
      <c r="F13" s="12"/>
      <c r="G13" s="56">
        <v>765668.49</v>
      </c>
      <c r="H13" s="12"/>
      <c r="I13" s="56">
        <v>1821262</v>
      </c>
      <c r="J13" s="12"/>
      <c r="K13" s="56">
        <v>879683.5</v>
      </c>
      <c r="L13" s="12"/>
      <c r="M13" s="57">
        <v>114.89</v>
      </c>
      <c r="N13" s="12"/>
      <c r="O13" s="54">
        <f>K13/I13*100</f>
        <v>48.30076617202797</v>
      </c>
      <c r="P13" s="17"/>
    </row>
    <row r="14" spans="1:16" x14ac:dyDescent="0.15">
      <c r="A14" s="58" t="s">
        <v>154</v>
      </c>
      <c r="B14" s="12"/>
      <c r="C14" s="12"/>
      <c r="D14" s="12"/>
      <c r="E14" s="12"/>
      <c r="F14" s="12"/>
      <c r="G14" s="59">
        <v>10824.44</v>
      </c>
      <c r="H14" s="12"/>
      <c r="I14" s="59">
        <v>15263</v>
      </c>
      <c r="J14" s="12"/>
      <c r="K14" s="59">
        <v>3021.46</v>
      </c>
      <c r="L14" s="12"/>
      <c r="M14" s="60">
        <v>27.91</v>
      </c>
      <c r="N14" s="12"/>
      <c r="O14" s="54">
        <f>K14/I14*100</f>
        <v>19.795977199764138</v>
      </c>
      <c r="P14" s="17"/>
    </row>
    <row r="15" spans="1:16" x14ac:dyDescent="0.15">
      <c r="A15" s="55" t="s">
        <v>155</v>
      </c>
      <c r="B15" s="12"/>
      <c r="C15" s="12"/>
      <c r="D15" s="12"/>
      <c r="E15" s="12"/>
      <c r="F15" s="12"/>
      <c r="G15" s="56">
        <v>10824.44</v>
      </c>
      <c r="H15" s="12"/>
      <c r="I15" s="56">
        <v>15263</v>
      </c>
      <c r="J15" s="12"/>
      <c r="K15" s="56">
        <v>3021.46</v>
      </c>
      <c r="L15" s="12"/>
      <c r="M15" s="57">
        <v>27.91</v>
      </c>
      <c r="N15" s="12"/>
      <c r="O15" s="54">
        <f>K15/I15*100</f>
        <v>19.795977199764138</v>
      </c>
      <c r="P15" s="17"/>
    </row>
  </sheetData>
  <mergeCells count="50">
    <mergeCell ref="A6:P6"/>
    <mergeCell ref="A1:B1"/>
    <mergeCell ref="A2:B2"/>
    <mergeCell ref="A3:B3"/>
    <mergeCell ref="A4:B4"/>
    <mergeCell ref="A5:B5"/>
    <mergeCell ref="A7:P7"/>
    <mergeCell ref="A8:P8"/>
    <mergeCell ref="A9:F9"/>
    <mergeCell ref="G9:H9"/>
    <mergeCell ref="I9:J9"/>
    <mergeCell ref="K9:L9"/>
    <mergeCell ref="M9:N9"/>
    <mergeCell ref="O9:P9"/>
    <mergeCell ref="O10:P10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2:P12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4:P14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7"/>
  <sheetViews>
    <sheetView workbookViewId="0">
      <selection activeCell="U9" sqref="U9:V9"/>
    </sheetView>
  </sheetViews>
  <sheetFormatPr defaultRowHeight="12.75" x14ac:dyDescent="0.15"/>
  <cols>
    <col min="9" max="9" width="4.44921875" customWidth="1"/>
    <col min="10" max="12" width="9.16796875" hidden="1" customWidth="1"/>
  </cols>
  <sheetData>
    <row r="1" spans="1:22" x14ac:dyDescent="0.15">
      <c r="A1" s="12" t="s">
        <v>0</v>
      </c>
      <c r="B1" s="12"/>
      <c r="C1" s="1" t="s">
        <v>1</v>
      </c>
      <c r="D1" s="2">
        <v>45131.366759386576</v>
      </c>
    </row>
    <row r="2" spans="1:22" x14ac:dyDescent="0.15">
      <c r="A2" s="12" t="s">
        <v>2</v>
      </c>
      <c r="B2" s="12"/>
      <c r="C2" s="1" t="s">
        <v>3</v>
      </c>
      <c r="D2" s="3">
        <v>45131.366759386576</v>
      </c>
    </row>
    <row r="3" spans="1:22" x14ac:dyDescent="0.15">
      <c r="A3" s="12" t="s">
        <v>4</v>
      </c>
      <c r="B3" s="12"/>
    </row>
    <row r="4" spans="1:22" x14ac:dyDescent="0.15">
      <c r="A4" s="12" t="s">
        <v>5</v>
      </c>
      <c r="B4" s="12"/>
    </row>
    <row r="5" spans="1:22" x14ac:dyDescent="0.15">
      <c r="A5" s="12" t="s">
        <v>6</v>
      </c>
      <c r="B5" s="12"/>
    </row>
    <row r="6" spans="1:22" s="8" customFormat="1" ht="18" x14ac:dyDescent="0.2">
      <c r="A6" s="77" t="s">
        <v>156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 x14ac:dyDescent="0.15">
      <c r="A7" s="20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15">
      <c r="A8" s="20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15">
      <c r="A9" s="75" t="s">
        <v>157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75" t="s">
        <v>158</v>
      </c>
      <c r="N9" s="12"/>
      <c r="O9" s="75" t="s">
        <v>149</v>
      </c>
      <c r="P9" s="12"/>
      <c r="Q9" s="75" t="s">
        <v>150</v>
      </c>
      <c r="R9" s="12"/>
      <c r="S9" s="76" t="s">
        <v>328</v>
      </c>
      <c r="T9" s="12"/>
      <c r="U9" s="76" t="s">
        <v>170</v>
      </c>
      <c r="V9" s="12"/>
    </row>
    <row r="10" spans="1:22" x14ac:dyDescent="0.15">
      <c r="A10" s="74" t="s">
        <v>159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74" t="s">
        <v>14</v>
      </c>
      <c r="N10" s="12"/>
      <c r="O10" s="74" t="s">
        <v>15</v>
      </c>
      <c r="P10" s="12"/>
      <c r="Q10" s="74">
        <v>3</v>
      </c>
      <c r="R10" s="12"/>
      <c r="S10" s="74">
        <v>4</v>
      </c>
      <c r="T10" s="12"/>
      <c r="U10" s="74">
        <v>5</v>
      </c>
      <c r="V10" s="12"/>
    </row>
    <row r="11" spans="1:22" x14ac:dyDescent="0.15">
      <c r="A11" s="69" t="s">
        <v>160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70" t="s">
        <v>2</v>
      </c>
      <c r="N11" s="12"/>
      <c r="O11" s="70">
        <v>2654</v>
      </c>
      <c r="P11" s="12"/>
      <c r="Q11" s="70" t="s">
        <v>2</v>
      </c>
      <c r="R11" s="12"/>
      <c r="S11" s="71" t="s">
        <v>2</v>
      </c>
      <c r="T11" s="12"/>
      <c r="U11" s="71" t="s">
        <v>2</v>
      </c>
      <c r="V11" s="12"/>
    </row>
    <row r="12" spans="1:22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15">
      <c r="A13" s="72" t="s">
        <v>161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73" t="s">
        <v>2</v>
      </c>
      <c r="N13" s="12"/>
      <c r="O13" s="73">
        <v>2654</v>
      </c>
      <c r="P13" s="12"/>
      <c r="Q13" s="73" t="s">
        <v>2</v>
      </c>
      <c r="R13" s="12"/>
      <c r="S13" s="68" t="s">
        <v>2</v>
      </c>
      <c r="T13" s="12"/>
      <c r="U13" s="68" t="s">
        <v>2</v>
      </c>
      <c r="V13" s="12"/>
    </row>
    <row r="14" spans="1:22" x14ac:dyDescent="0.15">
      <c r="A14" s="72" t="s">
        <v>162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73" t="s">
        <v>2</v>
      </c>
      <c r="N14" s="12"/>
      <c r="O14" s="73">
        <v>2654</v>
      </c>
      <c r="P14" s="12"/>
      <c r="Q14" s="73" t="s">
        <v>2</v>
      </c>
      <c r="R14" s="12"/>
      <c r="S14" s="68" t="s">
        <v>2</v>
      </c>
      <c r="T14" s="12"/>
      <c r="U14" s="68" t="s">
        <v>2</v>
      </c>
      <c r="V14" s="12"/>
    </row>
    <row r="15" spans="1:22" x14ac:dyDescent="0.15">
      <c r="A15" s="72" t="s">
        <v>163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73" t="s">
        <v>2</v>
      </c>
      <c r="N15" s="12"/>
      <c r="O15" s="73">
        <v>2654</v>
      </c>
      <c r="P15" s="12"/>
      <c r="Q15" s="73" t="s">
        <v>2</v>
      </c>
      <c r="R15" s="12"/>
      <c r="S15" s="68" t="s">
        <v>2</v>
      </c>
      <c r="T15" s="12"/>
      <c r="U15" s="68" t="s">
        <v>2</v>
      </c>
      <c r="V15" s="12"/>
    </row>
    <row r="16" spans="1:22" x14ac:dyDescent="0.15">
      <c r="A16" s="72" t="s">
        <v>164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73" t="s">
        <v>2</v>
      </c>
      <c r="N16" s="12"/>
      <c r="O16" s="73">
        <v>2654</v>
      </c>
      <c r="P16" s="12"/>
      <c r="Q16" s="73" t="s">
        <v>2</v>
      </c>
      <c r="R16" s="12"/>
      <c r="S16" s="68" t="s">
        <v>2</v>
      </c>
      <c r="T16" s="12"/>
      <c r="U16" s="68" t="s">
        <v>2</v>
      </c>
      <c r="V16" s="12"/>
    </row>
    <row r="17" spans="1:22" x14ac:dyDescent="0.15">
      <c r="A17" s="69" t="s">
        <v>165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70" t="s">
        <v>2</v>
      </c>
      <c r="N17" s="12"/>
      <c r="O17" s="70">
        <v>2654</v>
      </c>
      <c r="P17" s="12"/>
      <c r="Q17" s="70" t="s">
        <v>2</v>
      </c>
      <c r="R17" s="12"/>
      <c r="S17" s="71" t="s">
        <v>2</v>
      </c>
      <c r="T17" s="12"/>
      <c r="U17" s="71" t="s">
        <v>2</v>
      </c>
      <c r="V17" s="12"/>
    </row>
  </sheetData>
  <mergeCells count="62">
    <mergeCell ref="A6:V6"/>
    <mergeCell ref="A1:B1"/>
    <mergeCell ref="A2:B2"/>
    <mergeCell ref="A3:B3"/>
    <mergeCell ref="A4:B4"/>
    <mergeCell ref="A5:B5"/>
    <mergeCell ref="A7:V7"/>
    <mergeCell ref="A8:V8"/>
    <mergeCell ref="A9:L9"/>
    <mergeCell ref="M9:N9"/>
    <mergeCell ref="O9:P9"/>
    <mergeCell ref="Q9:R9"/>
    <mergeCell ref="S9:T9"/>
    <mergeCell ref="U9:V9"/>
    <mergeCell ref="U10:V10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</mergeCell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9"/>
  <sheetViews>
    <sheetView workbookViewId="0">
      <selection activeCell="P45" sqref="P45"/>
    </sheetView>
  </sheetViews>
  <sheetFormatPr defaultRowHeight="12.75" x14ac:dyDescent="0.15"/>
  <sheetData>
    <row r="1" spans="1:22" x14ac:dyDescent="0.15">
      <c r="A1" s="12" t="s">
        <v>0</v>
      </c>
      <c r="B1" s="12"/>
      <c r="C1" s="1" t="s">
        <v>1</v>
      </c>
      <c r="D1" s="2">
        <v>45131.366835706016</v>
      </c>
    </row>
    <row r="2" spans="1:22" x14ac:dyDescent="0.15">
      <c r="A2" s="12" t="s">
        <v>2</v>
      </c>
      <c r="B2" s="12"/>
      <c r="C2" s="1" t="s">
        <v>3</v>
      </c>
      <c r="D2" s="3">
        <v>45131.366835706016</v>
      </c>
    </row>
    <row r="3" spans="1:22" x14ac:dyDescent="0.15">
      <c r="A3" s="12" t="s">
        <v>4</v>
      </c>
      <c r="B3" s="12"/>
    </row>
    <row r="4" spans="1:22" x14ac:dyDescent="0.15">
      <c r="A4" s="12" t="s">
        <v>5</v>
      </c>
      <c r="B4" s="12"/>
    </row>
    <row r="5" spans="1:22" x14ac:dyDescent="0.15">
      <c r="A5" s="12" t="s">
        <v>6</v>
      </c>
      <c r="B5" s="12"/>
    </row>
    <row r="6" spans="1:22" s="9" customFormat="1" ht="18" x14ac:dyDescent="0.2">
      <c r="A6" s="89" t="s">
        <v>166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22" x14ac:dyDescent="0.15">
      <c r="A7" s="20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2" x14ac:dyDescent="0.15">
      <c r="A8" s="20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14" spans="1:22" x14ac:dyDescent="0.15">
      <c r="A14" s="88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88" t="s">
        <v>10</v>
      </c>
      <c r="N14" s="12"/>
      <c r="O14" s="88" t="s">
        <v>11</v>
      </c>
      <c r="P14" s="12"/>
      <c r="Q14" s="88" t="s">
        <v>12</v>
      </c>
      <c r="R14" s="12"/>
      <c r="S14" s="76" t="s">
        <v>326</v>
      </c>
      <c r="T14" s="12"/>
      <c r="U14" s="76" t="s">
        <v>327</v>
      </c>
      <c r="V14" s="12"/>
    </row>
    <row r="15" spans="1:22" x14ac:dyDescent="0.15">
      <c r="A15" s="88" t="s">
        <v>159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88" t="s">
        <v>14</v>
      </c>
      <c r="N15" s="12"/>
      <c r="O15" s="88" t="s">
        <v>15</v>
      </c>
      <c r="P15" s="12"/>
      <c r="Q15" s="88">
        <v>3</v>
      </c>
      <c r="R15" s="12"/>
      <c r="S15" s="88">
        <v>4</v>
      </c>
      <c r="T15" s="12"/>
      <c r="U15" s="88">
        <v>5</v>
      </c>
      <c r="V15" s="12"/>
    </row>
    <row r="16" spans="1:22" x14ac:dyDescent="0.15">
      <c r="A16" s="86" t="s">
        <v>165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87" t="s">
        <v>2</v>
      </c>
      <c r="N16" s="12"/>
      <c r="O16" s="87">
        <v>2654</v>
      </c>
      <c r="P16" s="12"/>
      <c r="Q16" s="87" t="s">
        <v>2</v>
      </c>
      <c r="R16" s="12"/>
      <c r="S16" s="82" t="s">
        <v>2</v>
      </c>
      <c r="T16" s="12"/>
      <c r="U16" s="82" t="s">
        <v>2</v>
      </c>
      <c r="V16" s="12"/>
    </row>
    <row r="17" spans="1:22" x14ac:dyDescent="0.15">
      <c r="A17" s="83" t="s">
        <v>167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84" t="s">
        <v>2</v>
      </c>
      <c r="N17" s="12"/>
      <c r="O17" s="84">
        <v>2654</v>
      </c>
      <c r="P17" s="12"/>
      <c r="Q17" s="84" t="s">
        <v>2</v>
      </c>
      <c r="R17" s="12"/>
      <c r="S17" s="85" t="s">
        <v>2</v>
      </c>
      <c r="T17" s="12"/>
      <c r="U17" s="85" t="s">
        <v>2</v>
      </c>
      <c r="V17" s="12"/>
    </row>
    <row r="18" spans="1:22" x14ac:dyDescent="0.15">
      <c r="A18" s="80" t="s">
        <v>168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81" t="s">
        <v>2</v>
      </c>
      <c r="N18" s="12"/>
      <c r="O18" s="81">
        <v>2654</v>
      </c>
      <c r="P18" s="12"/>
      <c r="Q18" s="81" t="s">
        <v>2</v>
      </c>
      <c r="R18" s="12"/>
      <c r="S18" s="79" t="s">
        <v>2</v>
      </c>
      <c r="T18" s="12"/>
      <c r="U18" s="79" t="s">
        <v>2</v>
      </c>
      <c r="V18" s="12"/>
    </row>
    <row r="19" spans="1:22" x14ac:dyDescent="0.15">
      <c r="A19" s="80" t="s">
        <v>169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81" t="s">
        <v>2</v>
      </c>
      <c r="N19" s="12"/>
      <c r="O19" s="81">
        <v>2654</v>
      </c>
      <c r="P19" s="12"/>
      <c r="Q19" s="81" t="s">
        <v>2</v>
      </c>
      <c r="R19" s="12"/>
      <c r="S19" s="79" t="s">
        <v>2</v>
      </c>
      <c r="T19" s="12"/>
      <c r="U19" s="79" t="s">
        <v>2</v>
      </c>
      <c r="V19" s="12"/>
    </row>
  </sheetData>
  <mergeCells count="44">
    <mergeCell ref="A6:S6"/>
    <mergeCell ref="A1:B1"/>
    <mergeCell ref="A2:B2"/>
    <mergeCell ref="A3:B3"/>
    <mergeCell ref="A4:B4"/>
    <mergeCell ref="A5:B5"/>
    <mergeCell ref="A7:S7"/>
    <mergeCell ref="A8:S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</mergeCells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59"/>
  <sheetViews>
    <sheetView workbookViewId="0">
      <selection activeCell="O269" sqref="O269:P274"/>
    </sheetView>
  </sheetViews>
  <sheetFormatPr defaultRowHeight="12.75" x14ac:dyDescent="0.15"/>
  <sheetData>
    <row r="1" spans="1:16" x14ac:dyDescent="0.15">
      <c r="A1" s="12" t="s">
        <v>0</v>
      </c>
      <c r="B1" s="12"/>
      <c r="C1" s="1" t="s">
        <v>1</v>
      </c>
      <c r="D1" s="2">
        <v>45131.366851250001</v>
      </c>
    </row>
    <row r="2" spans="1:16" x14ac:dyDescent="0.15">
      <c r="A2" s="12" t="s">
        <v>2</v>
      </c>
      <c r="B2" s="12"/>
      <c r="C2" s="1" t="s">
        <v>3</v>
      </c>
      <c r="D2" s="3">
        <v>45131.366851250001</v>
      </c>
    </row>
    <row r="3" spans="1:16" x14ac:dyDescent="0.15">
      <c r="A3" s="12" t="s">
        <v>4</v>
      </c>
      <c r="B3" s="12"/>
    </row>
    <row r="4" spans="1:16" x14ac:dyDescent="0.15">
      <c r="A4" s="12" t="s">
        <v>5</v>
      </c>
      <c r="B4" s="12"/>
    </row>
    <row r="5" spans="1:16" x14ac:dyDescent="0.15">
      <c r="A5" s="12" t="s">
        <v>6</v>
      </c>
      <c r="B5" s="12"/>
    </row>
    <row r="6" spans="1:16" s="10" customFormat="1" ht="18" x14ac:dyDescent="0.2">
      <c r="A6" s="116" t="s">
        <v>172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x14ac:dyDescent="0.15">
      <c r="A7" s="20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15">
      <c r="A8" s="20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15">
      <c r="A9" s="115" t="s">
        <v>2</v>
      </c>
      <c r="B9" s="12"/>
      <c r="C9" s="115" t="s">
        <v>173</v>
      </c>
      <c r="D9" s="12"/>
      <c r="E9" s="12"/>
      <c r="F9" s="12"/>
      <c r="G9" s="12"/>
      <c r="H9" s="12"/>
      <c r="I9" s="12"/>
      <c r="J9" s="12"/>
      <c r="K9" s="112" t="s">
        <v>2</v>
      </c>
      <c r="L9" s="12"/>
      <c r="M9" s="112" t="s">
        <v>2</v>
      </c>
      <c r="N9" s="12"/>
      <c r="O9" s="112" t="s">
        <v>2</v>
      </c>
      <c r="P9" s="12"/>
    </row>
    <row r="10" spans="1:16" x14ac:dyDescent="0.15">
      <c r="A10" s="115" t="s">
        <v>2</v>
      </c>
      <c r="B10" s="12"/>
      <c r="C10" s="115" t="s">
        <v>174</v>
      </c>
      <c r="D10" s="12"/>
      <c r="E10" s="12"/>
      <c r="F10" s="12"/>
      <c r="G10" s="12"/>
      <c r="H10" s="12"/>
      <c r="I10" s="12"/>
      <c r="J10" s="12"/>
      <c r="K10" s="112" t="s">
        <v>2</v>
      </c>
      <c r="L10" s="12"/>
      <c r="M10" s="112" t="s">
        <v>2</v>
      </c>
      <c r="N10" s="12"/>
      <c r="O10" s="112" t="s">
        <v>2</v>
      </c>
      <c r="P10" s="12"/>
    </row>
    <row r="11" spans="1:16" x14ac:dyDescent="0.15">
      <c r="A11" s="115" t="s">
        <v>2</v>
      </c>
      <c r="B11" s="12"/>
      <c r="C11" s="115" t="s">
        <v>175</v>
      </c>
      <c r="D11" s="12"/>
      <c r="E11" s="112" t="s">
        <v>176</v>
      </c>
      <c r="F11" s="12"/>
      <c r="G11" s="12"/>
      <c r="H11" s="12"/>
      <c r="I11" s="12"/>
      <c r="J11" s="12"/>
      <c r="K11" s="112" t="s">
        <v>149</v>
      </c>
      <c r="L11" s="12"/>
      <c r="M11" s="112" t="s">
        <v>150</v>
      </c>
      <c r="N11" s="12"/>
      <c r="O11" s="65" t="s">
        <v>329</v>
      </c>
      <c r="P11" s="12"/>
    </row>
    <row r="12" spans="1:16" x14ac:dyDescent="0.15">
      <c r="A12" s="1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12" t="s">
        <v>14</v>
      </c>
      <c r="L12" s="12"/>
      <c r="M12" s="112">
        <v>2</v>
      </c>
      <c r="N12" s="12"/>
      <c r="O12" s="112">
        <v>3</v>
      </c>
      <c r="P12" s="12"/>
    </row>
    <row r="13" spans="1:16" x14ac:dyDescent="0.15">
      <c r="A13" s="113" t="s">
        <v>2</v>
      </c>
      <c r="B13" s="12"/>
      <c r="C13" s="113" t="s">
        <v>171</v>
      </c>
      <c r="D13" s="12"/>
      <c r="E13" s="12"/>
      <c r="F13" s="12"/>
      <c r="G13" s="12"/>
      <c r="H13" s="12"/>
      <c r="I13" s="12"/>
      <c r="J13" s="12"/>
      <c r="K13" s="114">
        <v>1836525</v>
      </c>
      <c r="L13" s="12"/>
      <c r="M13" s="114">
        <v>882704.96</v>
      </c>
      <c r="N13" s="12"/>
      <c r="O13" s="111">
        <f>M13/K13*100</f>
        <v>48.063868447203276</v>
      </c>
      <c r="P13" s="17"/>
    </row>
    <row r="14" spans="1:16" x14ac:dyDescent="0.15">
      <c r="A14" s="103" t="s">
        <v>2</v>
      </c>
      <c r="B14" s="12"/>
      <c r="C14" s="103" t="s">
        <v>177</v>
      </c>
      <c r="D14" s="12"/>
      <c r="E14" s="12"/>
      <c r="F14" s="12"/>
      <c r="G14" s="12"/>
      <c r="H14" s="12"/>
      <c r="I14" s="12"/>
      <c r="J14" s="12"/>
      <c r="K14" s="104">
        <v>1836525</v>
      </c>
      <c r="L14" s="12"/>
      <c r="M14" s="104">
        <v>882704.96</v>
      </c>
      <c r="N14" s="12"/>
      <c r="O14" s="110">
        <f>M14/K14*100</f>
        <v>48.063868447203276</v>
      </c>
      <c r="P14" s="110"/>
    </row>
    <row r="15" spans="1:16" x14ac:dyDescent="0.15">
      <c r="A15" s="103" t="s">
        <v>2</v>
      </c>
      <c r="B15" s="12"/>
      <c r="C15" s="103" t="s">
        <v>178</v>
      </c>
      <c r="D15" s="12"/>
      <c r="E15" s="12"/>
      <c r="F15" s="12"/>
      <c r="G15" s="12"/>
      <c r="H15" s="12"/>
      <c r="I15" s="12"/>
      <c r="J15" s="12"/>
      <c r="K15" s="104">
        <v>1836525</v>
      </c>
      <c r="L15" s="12"/>
      <c r="M15" s="104">
        <v>882704.96</v>
      </c>
      <c r="N15" s="12"/>
      <c r="O15" s="110">
        <f>M15/K15*100</f>
        <v>48.063868447203276</v>
      </c>
      <c r="P15" s="110"/>
    </row>
    <row r="16" spans="1:16" x14ac:dyDescent="0.15">
      <c r="A16" s="94" t="s">
        <v>2</v>
      </c>
      <c r="B16" s="12"/>
      <c r="C16" s="94" t="s">
        <v>119</v>
      </c>
      <c r="D16" s="12"/>
      <c r="E16" s="12"/>
      <c r="F16" s="12"/>
      <c r="G16" s="12"/>
      <c r="H16" s="12"/>
      <c r="I16" s="12"/>
      <c r="J16" s="12"/>
      <c r="K16" s="95">
        <v>156482</v>
      </c>
      <c r="L16" s="12"/>
      <c r="M16" s="95">
        <v>76973.100000000006</v>
      </c>
      <c r="N16" s="12"/>
      <c r="O16" s="107">
        <f>M16/K16*100</f>
        <v>49.189747063560027</v>
      </c>
      <c r="P16" s="107"/>
    </row>
    <row r="17" spans="1:16" x14ac:dyDescent="0.15">
      <c r="A17" s="94" t="s">
        <v>2</v>
      </c>
      <c r="B17" s="12"/>
      <c r="C17" s="94" t="s">
        <v>120</v>
      </c>
      <c r="D17" s="12"/>
      <c r="E17" s="12"/>
      <c r="F17" s="12"/>
      <c r="G17" s="12"/>
      <c r="H17" s="12"/>
      <c r="I17" s="12"/>
      <c r="J17" s="12"/>
      <c r="K17" s="95">
        <v>156482</v>
      </c>
      <c r="L17" s="12"/>
      <c r="M17" s="95">
        <v>76973.100000000006</v>
      </c>
      <c r="N17" s="12"/>
      <c r="O17" s="107">
        <f t="shared" ref="O17:O39" si="0">M17/K17*100</f>
        <v>49.189747063560027</v>
      </c>
      <c r="P17" s="107"/>
    </row>
    <row r="18" spans="1:16" x14ac:dyDescent="0.15">
      <c r="A18" s="94" t="s">
        <v>2</v>
      </c>
      <c r="B18" s="12"/>
      <c r="C18" s="94" t="s">
        <v>121</v>
      </c>
      <c r="D18" s="12"/>
      <c r="E18" s="12"/>
      <c r="F18" s="12"/>
      <c r="G18" s="12"/>
      <c r="H18" s="12"/>
      <c r="I18" s="12"/>
      <c r="J18" s="12"/>
      <c r="K18" s="95">
        <v>156482</v>
      </c>
      <c r="L18" s="12"/>
      <c r="M18" s="95">
        <v>76973.100000000006</v>
      </c>
      <c r="N18" s="12"/>
      <c r="O18" s="107">
        <f t="shared" si="0"/>
        <v>49.189747063560027</v>
      </c>
      <c r="P18" s="107"/>
    </row>
    <row r="19" spans="1:16" x14ac:dyDescent="0.15">
      <c r="A19" s="94" t="s">
        <v>2</v>
      </c>
      <c r="B19" s="12"/>
      <c r="C19" s="94" t="s">
        <v>122</v>
      </c>
      <c r="D19" s="12"/>
      <c r="E19" s="12"/>
      <c r="F19" s="12"/>
      <c r="G19" s="12"/>
      <c r="H19" s="12"/>
      <c r="I19" s="12"/>
      <c r="J19" s="12"/>
      <c r="K19" s="95">
        <v>2654</v>
      </c>
      <c r="L19" s="12"/>
      <c r="M19" s="95">
        <v>0</v>
      </c>
      <c r="N19" s="12"/>
      <c r="O19" s="107">
        <f t="shared" si="0"/>
        <v>0</v>
      </c>
      <c r="P19" s="107"/>
    </row>
    <row r="20" spans="1:16" x14ac:dyDescent="0.15">
      <c r="A20" s="94" t="s">
        <v>2</v>
      </c>
      <c r="B20" s="12"/>
      <c r="C20" s="94" t="s">
        <v>123</v>
      </c>
      <c r="D20" s="12"/>
      <c r="E20" s="12"/>
      <c r="F20" s="12"/>
      <c r="G20" s="12"/>
      <c r="H20" s="12"/>
      <c r="I20" s="12"/>
      <c r="J20" s="12"/>
      <c r="K20" s="95">
        <v>2654</v>
      </c>
      <c r="L20" s="12"/>
      <c r="M20" s="95">
        <v>0</v>
      </c>
      <c r="N20" s="12"/>
      <c r="O20" s="107">
        <f t="shared" si="0"/>
        <v>0</v>
      </c>
      <c r="P20" s="107"/>
    </row>
    <row r="21" spans="1:16" x14ac:dyDescent="0.15">
      <c r="A21" s="94" t="s">
        <v>2</v>
      </c>
      <c r="B21" s="12"/>
      <c r="C21" s="94" t="s">
        <v>124</v>
      </c>
      <c r="D21" s="12"/>
      <c r="E21" s="12"/>
      <c r="F21" s="12"/>
      <c r="G21" s="12"/>
      <c r="H21" s="12"/>
      <c r="I21" s="12"/>
      <c r="J21" s="12"/>
      <c r="K21" s="95">
        <v>2654</v>
      </c>
      <c r="L21" s="12"/>
      <c r="M21" s="95">
        <v>0</v>
      </c>
      <c r="N21" s="12"/>
      <c r="O21" s="107">
        <f t="shared" si="0"/>
        <v>0</v>
      </c>
      <c r="P21" s="107"/>
    </row>
    <row r="22" spans="1:16" x14ac:dyDescent="0.15">
      <c r="A22" s="94" t="s">
        <v>2</v>
      </c>
      <c r="B22" s="12"/>
      <c r="C22" s="94" t="s">
        <v>125</v>
      </c>
      <c r="D22" s="12"/>
      <c r="E22" s="12"/>
      <c r="F22" s="12"/>
      <c r="G22" s="12"/>
      <c r="H22" s="12"/>
      <c r="I22" s="12"/>
      <c r="J22" s="12"/>
      <c r="K22" s="95">
        <v>170548</v>
      </c>
      <c r="L22" s="12"/>
      <c r="M22" s="95">
        <v>16742.47</v>
      </c>
      <c r="N22" s="12"/>
      <c r="O22" s="107">
        <f t="shared" si="0"/>
        <v>9.8168668058259261</v>
      </c>
      <c r="P22" s="107"/>
    </row>
    <row r="23" spans="1:16" x14ac:dyDescent="0.15">
      <c r="A23" s="94" t="s">
        <v>2</v>
      </c>
      <c r="B23" s="12"/>
      <c r="C23" s="94" t="s">
        <v>126</v>
      </c>
      <c r="D23" s="12"/>
      <c r="E23" s="12"/>
      <c r="F23" s="12"/>
      <c r="G23" s="12"/>
      <c r="H23" s="12"/>
      <c r="I23" s="12"/>
      <c r="J23" s="12"/>
      <c r="K23" s="95">
        <v>170548</v>
      </c>
      <c r="L23" s="12"/>
      <c r="M23" s="95">
        <v>16742.47</v>
      </c>
      <c r="N23" s="12"/>
      <c r="O23" s="107">
        <f t="shared" si="0"/>
        <v>9.8168668058259261</v>
      </c>
      <c r="P23" s="107"/>
    </row>
    <row r="24" spans="1:16" x14ac:dyDescent="0.15">
      <c r="A24" s="94" t="s">
        <v>2</v>
      </c>
      <c r="B24" s="12"/>
      <c r="C24" s="94" t="s">
        <v>127</v>
      </c>
      <c r="D24" s="12"/>
      <c r="E24" s="12"/>
      <c r="F24" s="12"/>
      <c r="G24" s="12"/>
      <c r="H24" s="12"/>
      <c r="I24" s="12"/>
      <c r="J24" s="12"/>
      <c r="K24" s="95">
        <v>167894</v>
      </c>
      <c r="L24" s="12"/>
      <c r="M24" s="95">
        <v>16002.39</v>
      </c>
      <c r="N24" s="12"/>
      <c r="O24" s="107">
        <f t="shared" si="0"/>
        <v>9.5312459051544423</v>
      </c>
      <c r="P24" s="107"/>
    </row>
    <row r="25" spans="1:16" x14ac:dyDescent="0.15">
      <c r="A25" s="94" t="s">
        <v>2</v>
      </c>
      <c r="B25" s="12"/>
      <c r="C25" s="94" t="s">
        <v>145</v>
      </c>
      <c r="D25" s="12"/>
      <c r="E25" s="12"/>
      <c r="F25" s="12"/>
      <c r="G25" s="12"/>
      <c r="H25" s="12"/>
      <c r="I25" s="12"/>
      <c r="J25" s="12"/>
      <c r="K25" s="95">
        <v>2654</v>
      </c>
      <c r="L25" s="12"/>
      <c r="M25" s="95">
        <v>740.08</v>
      </c>
      <c r="N25" s="12"/>
      <c r="O25" s="107">
        <f t="shared" si="0"/>
        <v>27.885455915599099</v>
      </c>
      <c r="P25" s="107"/>
    </row>
    <row r="26" spans="1:16" x14ac:dyDescent="0.15">
      <c r="A26" s="94" t="s">
        <v>2</v>
      </c>
      <c r="B26" s="12"/>
      <c r="C26" s="94" t="s">
        <v>128</v>
      </c>
      <c r="D26" s="12"/>
      <c r="E26" s="12"/>
      <c r="F26" s="12"/>
      <c r="G26" s="12"/>
      <c r="H26" s="12"/>
      <c r="I26" s="12"/>
      <c r="J26" s="12"/>
      <c r="K26" s="95">
        <v>1500525</v>
      </c>
      <c r="L26" s="12"/>
      <c r="M26" s="95">
        <v>788793.89</v>
      </c>
      <c r="N26" s="12"/>
      <c r="O26" s="107">
        <f t="shared" si="0"/>
        <v>52.56786058212959</v>
      </c>
      <c r="P26" s="107"/>
    </row>
    <row r="27" spans="1:16" x14ac:dyDescent="0.15">
      <c r="A27" s="94" t="s">
        <v>2</v>
      </c>
      <c r="B27" s="12"/>
      <c r="C27" s="94" t="s">
        <v>129</v>
      </c>
      <c r="D27" s="12"/>
      <c r="E27" s="12"/>
      <c r="F27" s="12"/>
      <c r="G27" s="12"/>
      <c r="H27" s="12"/>
      <c r="I27" s="12"/>
      <c r="J27" s="12"/>
      <c r="K27" s="95">
        <v>1500525</v>
      </c>
      <c r="L27" s="12"/>
      <c r="M27" s="95">
        <v>788793.89</v>
      </c>
      <c r="N27" s="12"/>
      <c r="O27" s="107">
        <f t="shared" si="0"/>
        <v>52.56786058212959</v>
      </c>
      <c r="P27" s="107"/>
    </row>
    <row r="28" spans="1:16" x14ac:dyDescent="0.15">
      <c r="A28" s="94" t="s">
        <v>2</v>
      </c>
      <c r="B28" s="12"/>
      <c r="C28" s="94" t="s">
        <v>130</v>
      </c>
      <c r="D28" s="12"/>
      <c r="E28" s="12"/>
      <c r="F28" s="12"/>
      <c r="G28" s="12"/>
      <c r="H28" s="12"/>
      <c r="I28" s="12"/>
      <c r="J28" s="12"/>
      <c r="K28" s="95">
        <v>114740</v>
      </c>
      <c r="L28" s="12"/>
      <c r="M28" s="95">
        <v>52986</v>
      </c>
      <c r="N28" s="12"/>
      <c r="O28" s="107">
        <f t="shared" si="0"/>
        <v>46.179187728778111</v>
      </c>
      <c r="P28" s="107"/>
    </row>
    <row r="29" spans="1:16" x14ac:dyDescent="0.15">
      <c r="A29" s="94" t="s">
        <v>2</v>
      </c>
      <c r="B29" s="12"/>
      <c r="C29" s="94" t="s">
        <v>131</v>
      </c>
      <c r="D29" s="12"/>
      <c r="E29" s="12"/>
      <c r="F29" s="12"/>
      <c r="G29" s="12"/>
      <c r="H29" s="12"/>
      <c r="I29" s="12"/>
      <c r="J29" s="12"/>
      <c r="K29" s="95">
        <v>50859</v>
      </c>
      <c r="L29" s="12"/>
      <c r="M29" s="95">
        <v>23755.119999999999</v>
      </c>
      <c r="N29" s="12"/>
      <c r="O29" s="107">
        <f t="shared" si="0"/>
        <v>46.707799996067557</v>
      </c>
      <c r="P29" s="107"/>
    </row>
    <row r="30" spans="1:16" x14ac:dyDescent="0.15">
      <c r="A30" s="94" t="s">
        <v>2</v>
      </c>
      <c r="B30" s="12"/>
      <c r="C30" s="94" t="s">
        <v>133</v>
      </c>
      <c r="D30" s="12"/>
      <c r="E30" s="12"/>
      <c r="F30" s="12"/>
      <c r="G30" s="12"/>
      <c r="H30" s="12"/>
      <c r="I30" s="12"/>
      <c r="J30" s="12"/>
      <c r="K30" s="95">
        <v>1288738</v>
      </c>
      <c r="L30" s="12"/>
      <c r="M30" s="95">
        <v>693722.43</v>
      </c>
      <c r="N30" s="12"/>
      <c r="O30" s="107">
        <f t="shared" si="0"/>
        <v>53.829593757614049</v>
      </c>
      <c r="P30" s="107"/>
    </row>
    <row r="31" spans="1:16" x14ac:dyDescent="0.15">
      <c r="A31" s="94" t="s">
        <v>2</v>
      </c>
      <c r="B31" s="12"/>
      <c r="C31" s="94" t="s">
        <v>134</v>
      </c>
      <c r="D31" s="12"/>
      <c r="E31" s="12"/>
      <c r="F31" s="12"/>
      <c r="G31" s="12"/>
      <c r="H31" s="12"/>
      <c r="I31" s="12"/>
      <c r="J31" s="12"/>
      <c r="K31" s="95">
        <v>3982</v>
      </c>
      <c r="L31" s="12"/>
      <c r="M31" s="95">
        <v>987.49</v>
      </c>
      <c r="N31" s="12"/>
      <c r="O31" s="107">
        <f t="shared" si="0"/>
        <v>24.798844801607235</v>
      </c>
      <c r="P31" s="107"/>
    </row>
    <row r="32" spans="1:16" x14ac:dyDescent="0.15">
      <c r="A32" s="94" t="s">
        <v>2</v>
      </c>
      <c r="B32" s="12"/>
      <c r="C32" s="94" t="s">
        <v>135</v>
      </c>
      <c r="D32" s="12"/>
      <c r="E32" s="12"/>
      <c r="F32" s="12"/>
      <c r="G32" s="12"/>
      <c r="H32" s="12"/>
      <c r="I32" s="12"/>
      <c r="J32" s="12"/>
      <c r="K32" s="95">
        <v>42206</v>
      </c>
      <c r="L32" s="12"/>
      <c r="M32" s="95">
        <v>17342.849999999999</v>
      </c>
      <c r="N32" s="12"/>
      <c r="O32" s="107">
        <f t="shared" si="0"/>
        <v>41.090958631474194</v>
      </c>
      <c r="P32" s="107"/>
    </row>
    <row r="33" spans="1:16" x14ac:dyDescent="0.15">
      <c r="A33" s="94" t="s">
        <v>2</v>
      </c>
      <c r="B33" s="12"/>
      <c r="C33" s="94" t="s">
        <v>136</v>
      </c>
      <c r="D33" s="12"/>
      <c r="E33" s="12"/>
      <c r="F33" s="12"/>
      <c r="G33" s="12"/>
      <c r="H33" s="12"/>
      <c r="I33" s="12"/>
      <c r="J33" s="12"/>
      <c r="K33" s="95">
        <v>2600</v>
      </c>
      <c r="L33" s="12"/>
      <c r="M33" s="95">
        <v>0</v>
      </c>
      <c r="N33" s="12"/>
      <c r="O33" s="107">
        <f t="shared" si="0"/>
        <v>0</v>
      </c>
      <c r="P33" s="107"/>
    </row>
    <row r="34" spans="1:16" x14ac:dyDescent="0.15">
      <c r="A34" s="94" t="s">
        <v>2</v>
      </c>
      <c r="B34" s="12"/>
      <c r="C34" s="94" t="s">
        <v>137</v>
      </c>
      <c r="D34" s="12"/>
      <c r="E34" s="12"/>
      <c r="F34" s="12"/>
      <c r="G34" s="12"/>
      <c r="H34" s="12"/>
      <c r="I34" s="12"/>
      <c r="J34" s="12"/>
      <c r="K34" s="95">
        <v>2600</v>
      </c>
      <c r="L34" s="12"/>
      <c r="M34" s="95">
        <v>0</v>
      </c>
      <c r="N34" s="12"/>
      <c r="O34" s="107">
        <f t="shared" si="0"/>
        <v>0</v>
      </c>
      <c r="P34" s="107"/>
    </row>
    <row r="35" spans="1:16" x14ac:dyDescent="0.15">
      <c r="A35" s="94" t="s">
        <v>2</v>
      </c>
      <c r="B35" s="12"/>
      <c r="C35" s="94" t="s">
        <v>138</v>
      </c>
      <c r="D35" s="12"/>
      <c r="E35" s="12"/>
      <c r="F35" s="12"/>
      <c r="G35" s="12"/>
      <c r="H35" s="12"/>
      <c r="I35" s="12"/>
      <c r="J35" s="12"/>
      <c r="K35" s="95">
        <v>1937</v>
      </c>
      <c r="L35" s="12"/>
      <c r="M35" s="95">
        <v>0</v>
      </c>
      <c r="N35" s="12"/>
      <c r="O35" s="107">
        <f t="shared" si="0"/>
        <v>0</v>
      </c>
      <c r="P35" s="107"/>
    </row>
    <row r="36" spans="1:16" x14ac:dyDescent="0.15">
      <c r="A36" s="94" t="s">
        <v>2</v>
      </c>
      <c r="B36" s="12"/>
      <c r="C36" s="94" t="s">
        <v>139</v>
      </c>
      <c r="D36" s="12"/>
      <c r="E36" s="12"/>
      <c r="F36" s="12"/>
      <c r="G36" s="12"/>
      <c r="H36" s="12"/>
      <c r="I36" s="12"/>
      <c r="J36" s="12"/>
      <c r="K36" s="95">
        <v>663</v>
      </c>
      <c r="L36" s="12"/>
      <c r="M36" s="95">
        <v>0</v>
      </c>
      <c r="N36" s="12"/>
      <c r="O36" s="107">
        <f t="shared" si="0"/>
        <v>0</v>
      </c>
      <c r="P36" s="107"/>
    </row>
    <row r="37" spans="1:16" x14ac:dyDescent="0.15">
      <c r="A37" s="94" t="s">
        <v>2</v>
      </c>
      <c r="B37" s="12"/>
      <c r="C37" s="94" t="s">
        <v>140</v>
      </c>
      <c r="D37" s="12"/>
      <c r="E37" s="12"/>
      <c r="F37" s="12"/>
      <c r="G37" s="12"/>
      <c r="H37" s="12"/>
      <c r="I37" s="12"/>
      <c r="J37" s="12"/>
      <c r="K37" s="95">
        <v>3716</v>
      </c>
      <c r="L37" s="12"/>
      <c r="M37" s="95">
        <v>195.5</v>
      </c>
      <c r="N37" s="12"/>
      <c r="O37" s="107">
        <f t="shared" si="0"/>
        <v>5.2610333692142088</v>
      </c>
      <c r="P37" s="107"/>
    </row>
    <row r="38" spans="1:16" x14ac:dyDescent="0.15">
      <c r="A38" s="94" t="s">
        <v>2</v>
      </c>
      <c r="B38" s="12"/>
      <c r="C38" s="94" t="s">
        <v>141</v>
      </c>
      <c r="D38" s="12"/>
      <c r="E38" s="12"/>
      <c r="F38" s="12"/>
      <c r="G38" s="12"/>
      <c r="H38" s="12"/>
      <c r="I38" s="12"/>
      <c r="J38" s="12"/>
      <c r="K38" s="95">
        <v>3716</v>
      </c>
      <c r="L38" s="12"/>
      <c r="M38" s="95">
        <v>195.5</v>
      </c>
      <c r="N38" s="12"/>
      <c r="O38" s="107">
        <f t="shared" si="0"/>
        <v>5.2610333692142088</v>
      </c>
      <c r="P38" s="107"/>
    </row>
    <row r="39" spans="1:16" x14ac:dyDescent="0.15">
      <c r="A39" s="94" t="s">
        <v>2</v>
      </c>
      <c r="B39" s="12"/>
      <c r="C39" s="94" t="s">
        <v>143</v>
      </c>
      <c r="D39" s="12"/>
      <c r="E39" s="12"/>
      <c r="F39" s="12"/>
      <c r="G39" s="12"/>
      <c r="H39" s="12"/>
      <c r="I39" s="12"/>
      <c r="J39" s="12"/>
      <c r="K39" s="95">
        <v>3716</v>
      </c>
      <c r="L39" s="12"/>
      <c r="M39" s="95">
        <v>195.5</v>
      </c>
      <c r="N39" s="12"/>
      <c r="O39" s="107">
        <f t="shared" si="0"/>
        <v>5.2610333692142088</v>
      </c>
      <c r="P39" s="107"/>
    </row>
    <row r="40" spans="1:16" x14ac:dyDescent="0.15">
      <c r="A40" s="101" t="s">
        <v>2</v>
      </c>
      <c r="B40" s="12"/>
      <c r="C40" s="101" t="s">
        <v>179</v>
      </c>
      <c r="D40" s="12"/>
      <c r="E40" s="101" t="s">
        <v>180</v>
      </c>
      <c r="F40" s="12"/>
      <c r="G40" s="12"/>
      <c r="H40" s="12"/>
      <c r="I40" s="12"/>
      <c r="J40" s="12"/>
      <c r="K40" s="102">
        <v>1350389</v>
      </c>
      <c r="L40" s="12"/>
      <c r="M40" s="102">
        <v>696025.42</v>
      </c>
      <c r="N40" s="12"/>
      <c r="O40" s="108">
        <f t="shared" ref="O40:O45" si="1">M40/K40*100</f>
        <v>51.542586617633887</v>
      </c>
      <c r="P40" s="17"/>
    </row>
    <row r="41" spans="1:16" x14ac:dyDescent="0.15">
      <c r="A41" s="98"/>
      <c r="B41" s="12"/>
      <c r="C41" s="98" t="s">
        <v>181</v>
      </c>
      <c r="D41" s="12"/>
      <c r="E41" s="98" t="s">
        <v>182</v>
      </c>
      <c r="F41" s="12"/>
      <c r="G41" s="12"/>
      <c r="H41" s="12"/>
      <c r="I41" s="12"/>
      <c r="J41" s="12"/>
      <c r="K41" s="99">
        <v>114740</v>
      </c>
      <c r="L41" s="12"/>
      <c r="M41" s="99">
        <v>52986</v>
      </c>
      <c r="N41" s="12"/>
      <c r="O41" s="109">
        <f t="shared" si="1"/>
        <v>46.179187728778111</v>
      </c>
      <c r="P41" s="17"/>
    </row>
    <row r="42" spans="1:16" x14ac:dyDescent="0.15">
      <c r="A42" s="94" t="s">
        <v>2</v>
      </c>
      <c r="B42" s="12"/>
      <c r="C42" s="94" t="s">
        <v>128</v>
      </c>
      <c r="D42" s="12"/>
      <c r="E42" s="12"/>
      <c r="F42" s="12"/>
      <c r="G42" s="12"/>
      <c r="H42" s="12"/>
      <c r="I42" s="12"/>
      <c r="J42" s="12"/>
      <c r="K42" s="95">
        <v>114740</v>
      </c>
      <c r="L42" s="12"/>
      <c r="M42" s="95">
        <v>52986</v>
      </c>
      <c r="N42" s="12"/>
      <c r="O42" s="107">
        <f t="shared" si="1"/>
        <v>46.179187728778111</v>
      </c>
      <c r="P42" s="17"/>
    </row>
    <row r="43" spans="1:16" x14ac:dyDescent="0.15">
      <c r="A43" s="94" t="s">
        <v>2</v>
      </c>
      <c r="B43" s="12"/>
      <c r="C43" s="94" t="s">
        <v>129</v>
      </c>
      <c r="D43" s="12"/>
      <c r="E43" s="12"/>
      <c r="F43" s="12"/>
      <c r="G43" s="12"/>
      <c r="H43" s="12"/>
      <c r="I43" s="12"/>
      <c r="J43" s="12"/>
      <c r="K43" s="95">
        <v>114740</v>
      </c>
      <c r="L43" s="12"/>
      <c r="M43" s="95">
        <v>52986</v>
      </c>
      <c r="N43" s="12"/>
      <c r="O43" s="107">
        <f t="shared" si="1"/>
        <v>46.179187728778111</v>
      </c>
      <c r="P43" s="17"/>
    </row>
    <row r="44" spans="1:16" x14ac:dyDescent="0.15">
      <c r="A44" s="94" t="s">
        <v>2</v>
      </c>
      <c r="B44" s="12"/>
      <c r="C44" s="94" t="s">
        <v>130</v>
      </c>
      <c r="D44" s="12"/>
      <c r="E44" s="12"/>
      <c r="F44" s="12"/>
      <c r="G44" s="12"/>
      <c r="H44" s="12"/>
      <c r="I44" s="12"/>
      <c r="J44" s="12"/>
      <c r="K44" s="95">
        <v>114740</v>
      </c>
      <c r="L44" s="12"/>
      <c r="M44" s="95">
        <v>52986</v>
      </c>
      <c r="N44" s="12"/>
      <c r="O44" s="107">
        <f t="shared" si="1"/>
        <v>46.179187728778111</v>
      </c>
      <c r="P44" s="17"/>
    </row>
    <row r="45" spans="1:16" x14ac:dyDescent="0.15">
      <c r="A45" s="92" t="s">
        <v>2</v>
      </c>
      <c r="B45" s="12"/>
      <c r="C45" s="92" t="s">
        <v>16</v>
      </c>
      <c r="D45" s="12"/>
      <c r="E45" s="92" t="s">
        <v>183</v>
      </c>
      <c r="F45" s="12"/>
      <c r="G45" s="12"/>
      <c r="H45" s="12"/>
      <c r="I45" s="12"/>
      <c r="J45" s="12"/>
      <c r="K45" s="93">
        <v>114740</v>
      </c>
      <c r="L45" s="12"/>
      <c r="M45" s="93">
        <v>52986</v>
      </c>
      <c r="N45" s="12"/>
      <c r="O45" s="106">
        <f t="shared" si="1"/>
        <v>46.179187728778111</v>
      </c>
      <c r="P45" s="17"/>
    </row>
    <row r="46" spans="1:16" x14ac:dyDescent="0.15">
      <c r="A46" s="92" t="s">
        <v>2</v>
      </c>
      <c r="B46" s="12"/>
      <c r="C46" s="92" t="s">
        <v>184</v>
      </c>
      <c r="D46" s="12"/>
      <c r="E46" s="92" t="s">
        <v>185</v>
      </c>
      <c r="F46" s="12"/>
      <c r="G46" s="12"/>
      <c r="H46" s="12"/>
      <c r="I46" s="12"/>
      <c r="J46" s="12"/>
      <c r="K46" s="93">
        <v>114740</v>
      </c>
      <c r="L46" s="12"/>
      <c r="M46" s="93">
        <v>52986</v>
      </c>
      <c r="N46" s="12"/>
      <c r="O46" s="106">
        <f t="shared" ref="O46:O72" si="2">M46/K46*100</f>
        <v>46.179187728778111</v>
      </c>
      <c r="P46" s="17"/>
    </row>
    <row r="47" spans="1:16" x14ac:dyDescent="0.15">
      <c r="A47" s="92" t="s">
        <v>2</v>
      </c>
      <c r="B47" s="12"/>
      <c r="C47" s="92" t="s">
        <v>186</v>
      </c>
      <c r="D47" s="12"/>
      <c r="E47" s="92" t="s">
        <v>187</v>
      </c>
      <c r="F47" s="12"/>
      <c r="G47" s="12"/>
      <c r="H47" s="12"/>
      <c r="I47" s="12"/>
      <c r="J47" s="12"/>
      <c r="K47" s="93">
        <v>3318</v>
      </c>
      <c r="L47" s="12"/>
      <c r="M47" s="93">
        <v>4533.5200000000004</v>
      </c>
      <c r="N47" s="12"/>
      <c r="O47" s="106">
        <f t="shared" si="2"/>
        <v>136.63411693791443</v>
      </c>
      <c r="P47" s="17"/>
    </row>
    <row r="48" spans="1:16" x14ac:dyDescent="0.15">
      <c r="A48" s="92" t="s">
        <v>2</v>
      </c>
      <c r="B48" s="12"/>
      <c r="C48" s="92" t="s">
        <v>188</v>
      </c>
      <c r="D48" s="12"/>
      <c r="E48" s="92" t="s">
        <v>189</v>
      </c>
      <c r="F48" s="12"/>
      <c r="G48" s="12"/>
      <c r="H48" s="12"/>
      <c r="I48" s="12"/>
      <c r="J48" s="12"/>
      <c r="K48" s="93">
        <v>2787</v>
      </c>
      <c r="L48" s="12"/>
      <c r="M48" s="93">
        <v>4146.22</v>
      </c>
      <c r="N48" s="12"/>
      <c r="O48" s="106">
        <f t="shared" si="2"/>
        <v>148.77000358808758</v>
      </c>
      <c r="P48" s="17"/>
    </row>
    <row r="49" spans="1:16" x14ac:dyDescent="0.15">
      <c r="A49" s="92" t="s">
        <v>2</v>
      </c>
      <c r="B49" s="12"/>
      <c r="C49" s="92" t="s">
        <v>190</v>
      </c>
      <c r="D49" s="12"/>
      <c r="E49" s="92" t="s">
        <v>191</v>
      </c>
      <c r="F49" s="12"/>
      <c r="G49" s="12"/>
      <c r="H49" s="12"/>
      <c r="I49" s="12"/>
      <c r="J49" s="12"/>
      <c r="K49" s="93">
        <v>465</v>
      </c>
      <c r="L49" s="12"/>
      <c r="M49" s="93">
        <v>313</v>
      </c>
      <c r="N49" s="12"/>
      <c r="O49" s="106">
        <f t="shared" si="2"/>
        <v>67.311827956989248</v>
      </c>
      <c r="P49" s="17"/>
    </row>
    <row r="50" spans="1:16" x14ac:dyDescent="0.15">
      <c r="A50" s="92" t="s">
        <v>2</v>
      </c>
      <c r="B50" s="12"/>
      <c r="C50" s="92" t="s">
        <v>192</v>
      </c>
      <c r="D50" s="12"/>
      <c r="E50" s="92" t="s">
        <v>193</v>
      </c>
      <c r="F50" s="12"/>
      <c r="G50" s="12"/>
      <c r="H50" s="12"/>
      <c r="I50" s="12"/>
      <c r="J50" s="12"/>
      <c r="K50" s="93">
        <v>66</v>
      </c>
      <c r="L50" s="12"/>
      <c r="M50" s="93">
        <v>74.3</v>
      </c>
      <c r="N50" s="12"/>
      <c r="O50" s="106">
        <f t="shared" si="2"/>
        <v>112.57575757575758</v>
      </c>
      <c r="P50" s="17"/>
    </row>
    <row r="51" spans="1:16" x14ac:dyDescent="0.15">
      <c r="A51" s="92" t="s">
        <v>2</v>
      </c>
      <c r="B51" s="12"/>
      <c r="C51" s="92" t="s">
        <v>194</v>
      </c>
      <c r="D51" s="12"/>
      <c r="E51" s="92" t="s">
        <v>195</v>
      </c>
      <c r="F51" s="12"/>
      <c r="G51" s="12"/>
      <c r="H51" s="12"/>
      <c r="I51" s="12"/>
      <c r="J51" s="12"/>
      <c r="K51" s="93">
        <v>62951</v>
      </c>
      <c r="L51" s="12"/>
      <c r="M51" s="93">
        <v>26974.16</v>
      </c>
      <c r="N51" s="12"/>
      <c r="O51" s="106">
        <f t="shared" si="2"/>
        <v>42.849454337500596</v>
      </c>
      <c r="P51" s="17"/>
    </row>
    <row r="52" spans="1:16" x14ac:dyDescent="0.15">
      <c r="A52" s="92" t="s">
        <v>2</v>
      </c>
      <c r="B52" s="12"/>
      <c r="C52" s="92" t="s">
        <v>196</v>
      </c>
      <c r="D52" s="12"/>
      <c r="E52" s="92" t="s">
        <v>197</v>
      </c>
      <c r="F52" s="12"/>
      <c r="G52" s="12"/>
      <c r="H52" s="12"/>
      <c r="I52" s="12"/>
      <c r="J52" s="12"/>
      <c r="K52" s="93">
        <v>7963</v>
      </c>
      <c r="L52" s="12"/>
      <c r="M52" s="93">
        <v>5057.38</v>
      </c>
      <c r="N52" s="12"/>
      <c r="O52" s="106">
        <f t="shared" si="2"/>
        <v>63.510988320984552</v>
      </c>
      <c r="P52" s="17"/>
    </row>
    <row r="53" spans="1:16" x14ac:dyDescent="0.15">
      <c r="A53" s="92" t="s">
        <v>2</v>
      </c>
      <c r="B53" s="12"/>
      <c r="C53" s="92" t="s">
        <v>198</v>
      </c>
      <c r="D53" s="12"/>
      <c r="E53" s="92" t="s">
        <v>199</v>
      </c>
      <c r="F53" s="12"/>
      <c r="G53" s="12"/>
      <c r="H53" s="12"/>
      <c r="I53" s="12"/>
      <c r="J53" s="12"/>
      <c r="K53" s="93">
        <v>51935</v>
      </c>
      <c r="L53" s="12"/>
      <c r="M53" s="93">
        <v>20497.7</v>
      </c>
      <c r="N53" s="12"/>
      <c r="O53" s="106">
        <f t="shared" si="2"/>
        <v>39.467988832194088</v>
      </c>
      <c r="P53" s="17"/>
    </row>
    <row r="54" spans="1:16" x14ac:dyDescent="0.15">
      <c r="A54" s="92" t="s">
        <v>2</v>
      </c>
      <c r="B54" s="12"/>
      <c r="C54" s="92" t="s">
        <v>200</v>
      </c>
      <c r="D54" s="12"/>
      <c r="E54" s="92" t="s">
        <v>201</v>
      </c>
      <c r="F54" s="12"/>
      <c r="G54" s="12"/>
      <c r="H54" s="12"/>
      <c r="I54" s="12"/>
      <c r="J54" s="12"/>
      <c r="K54" s="93">
        <v>2389</v>
      </c>
      <c r="L54" s="12"/>
      <c r="M54" s="93">
        <v>922.05</v>
      </c>
      <c r="N54" s="12"/>
      <c r="O54" s="106">
        <f t="shared" si="2"/>
        <v>38.595646714106316</v>
      </c>
      <c r="P54" s="17"/>
    </row>
    <row r="55" spans="1:16" x14ac:dyDescent="0.15">
      <c r="A55" s="92" t="s">
        <v>2</v>
      </c>
      <c r="B55" s="12"/>
      <c r="C55" s="92" t="s">
        <v>202</v>
      </c>
      <c r="D55" s="12"/>
      <c r="E55" s="92" t="s">
        <v>203</v>
      </c>
      <c r="F55" s="12"/>
      <c r="G55" s="12"/>
      <c r="H55" s="12"/>
      <c r="I55" s="12"/>
      <c r="J55" s="12"/>
      <c r="K55" s="93">
        <v>266</v>
      </c>
      <c r="L55" s="12"/>
      <c r="M55" s="93">
        <v>327.25</v>
      </c>
      <c r="N55" s="12"/>
      <c r="O55" s="106">
        <f t="shared" si="2"/>
        <v>123.0263157894737</v>
      </c>
      <c r="P55" s="17"/>
    </row>
    <row r="56" spans="1:16" x14ac:dyDescent="0.15">
      <c r="A56" s="92" t="s">
        <v>2</v>
      </c>
      <c r="B56" s="12"/>
      <c r="C56" s="92" t="s">
        <v>204</v>
      </c>
      <c r="D56" s="12"/>
      <c r="E56" s="92" t="s">
        <v>205</v>
      </c>
      <c r="F56" s="12"/>
      <c r="G56" s="12"/>
      <c r="H56" s="12"/>
      <c r="I56" s="12"/>
      <c r="J56" s="12"/>
      <c r="K56" s="93">
        <v>398</v>
      </c>
      <c r="L56" s="12"/>
      <c r="M56" s="93">
        <v>169.78</v>
      </c>
      <c r="N56" s="12"/>
      <c r="O56" s="106">
        <f t="shared" si="2"/>
        <v>42.658291457286438</v>
      </c>
      <c r="P56" s="17"/>
    </row>
    <row r="57" spans="1:16" x14ac:dyDescent="0.15">
      <c r="A57" s="92" t="s">
        <v>2</v>
      </c>
      <c r="B57" s="12"/>
      <c r="C57" s="92" t="s">
        <v>206</v>
      </c>
      <c r="D57" s="12"/>
      <c r="E57" s="92" t="s">
        <v>207</v>
      </c>
      <c r="F57" s="12"/>
      <c r="G57" s="12"/>
      <c r="H57" s="12"/>
      <c r="I57" s="12"/>
      <c r="J57" s="12"/>
      <c r="K57" s="93">
        <v>44648</v>
      </c>
      <c r="L57" s="12"/>
      <c r="M57" s="93">
        <v>19835.8</v>
      </c>
      <c r="N57" s="12"/>
      <c r="O57" s="106">
        <f t="shared" si="2"/>
        <v>44.42707400107507</v>
      </c>
      <c r="P57" s="17"/>
    </row>
    <row r="58" spans="1:16" x14ac:dyDescent="0.15">
      <c r="A58" s="92" t="s">
        <v>2</v>
      </c>
      <c r="B58" s="12"/>
      <c r="C58" s="92" t="s">
        <v>208</v>
      </c>
      <c r="D58" s="12"/>
      <c r="E58" s="92" t="s">
        <v>209</v>
      </c>
      <c r="F58" s="12"/>
      <c r="G58" s="12"/>
      <c r="H58" s="12"/>
      <c r="I58" s="12"/>
      <c r="J58" s="12"/>
      <c r="K58" s="93">
        <v>16511</v>
      </c>
      <c r="L58" s="12"/>
      <c r="M58" s="93">
        <v>7138.76</v>
      </c>
      <c r="N58" s="12"/>
      <c r="O58" s="106">
        <f t="shared" si="2"/>
        <v>43.236387862637031</v>
      </c>
      <c r="P58" s="17"/>
    </row>
    <row r="59" spans="1:16" x14ac:dyDescent="0.15">
      <c r="A59" s="92" t="s">
        <v>2</v>
      </c>
      <c r="B59" s="12"/>
      <c r="C59" s="92" t="s">
        <v>210</v>
      </c>
      <c r="D59" s="12"/>
      <c r="E59" s="92" t="s">
        <v>211</v>
      </c>
      <c r="F59" s="12"/>
      <c r="G59" s="12"/>
      <c r="H59" s="12"/>
      <c r="I59" s="12"/>
      <c r="J59" s="12"/>
      <c r="K59" s="93">
        <v>4991</v>
      </c>
      <c r="L59" s="12"/>
      <c r="M59" s="93">
        <v>212.5</v>
      </c>
      <c r="N59" s="12"/>
      <c r="O59" s="106">
        <f t="shared" si="2"/>
        <v>4.2576637948306955</v>
      </c>
      <c r="P59" s="17"/>
    </row>
    <row r="60" spans="1:16" x14ac:dyDescent="0.15">
      <c r="A60" s="92" t="s">
        <v>2</v>
      </c>
      <c r="B60" s="12"/>
      <c r="C60" s="92" t="s">
        <v>212</v>
      </c>
      <c r="D60" s="12"/>
      <c r="E60" s="92" t="s">
        <v>213</v>
      </c>
      <c r="F60" s="12"/>
      <c r="G60" s="12"/>
      <c r="H60" s="12"/>
      <c r="I60" s="12"/>
      <c r="J60" s="12"/>
      <c r="K60" s="93">
        <v>398</v>
      </c>
      <c r="L60" s="12"/>
      <c r="M60" s="93">
        <v>167.44</v>
      </c>
      <c r="N60" s="12"/>
      <c r="O60" s="106">
        <f t="shared" si="2"/>
        <v>42.070351758793969</v>
      </c>
      <c r="P60" s="17"/>
    </row>
    <row r="61" spans="1:16" x14ac:dyDescent="0.15">
      <c r="A61" s="92" t="s">
        <v>2</v>
      </c>
      <c r="B61" s="12"/>
      <c r="C61" s="92" t="s">
        <v>214</v>
      </c>
      <c r="D61" s="12"/>
      <c r="E61" s="92" t="s">
        <v>215</v>
      </c>
      <c r="F61" s="12"/>
      <c r="G61" s="12"/>
      <c r="H61" s="12"/>
      <c r="I61" s="12"/>
      <c r="J61" s="12"/>
      <c r="K61" s="93">
        <v>7963</v>
      </c>
      <c r="L61" s="12"/>
      <c r="M61" s="93">
        <v>4498.1400000000003</v>
      </c>
      <c r="N61" s="12"/>
      <c r="O61" s="106">
        <f t="shared" si="2"/>
        <v>56.488007032525431</v>
      </c>
      <c r="P61" s="17"/>
    </row>
    <row r="62" spans="1:16" x14ac:dyDescent="0.15">
      <c r="A62" s="92" t="s">
        <v>2</v>
      </c>
      <c r="B62" s="12"/>
      <c r="C62" s="92" t="s">
        <v>216</v>
      </c>
      <c r="D62" s="12"/>
      <c r="E62" s="92" t="s">
        <v>217</v>
      </c>
      <c r="F62" s="12"/>
      <c r="G62" s="12"/>
      <c r="H62" s="12"/>
      <c r="I62" s="12"/>
      <c r="J62" s="12"/>
      <c r="K62" s="93">
        <v>3690</v>
      </c>
      <c r="L62" s="12"/>
      <c r="M62" s="93">
        <v>3066.37</v>
      </c>
      <c r="N62" s="12"/>
      <c r="O62" s="106">
        <f t="shared" si="2"/>
        <v>83.099457994579936</v>
      </c>
      <c r="P62" s="17"/>
    </row>
    <row r="63" spans="1:16" x14ac:dyDescent="0.15">
      <c r="A63" s="92" t="s">
        <v>2</v>
      </c>
      <c r="B63" s="12"/>
      <c r="C63" s="92" t="s">
        <v>218</v>
      </c>
      <c r="D63" s="12"/>
      <c r="E63" s="92" t="s">
        <v>219</v>
      </c>
      <c r="F63" s="12"/>
      <c r="G63" s="12"/>
      <c r="H63" s="12"/>
      <c r="I63" s="12"/>
      <c r="J63" s="12"/>
      <c r="K63" s="93">
        <v>4327</v>
      </c>
      <c r="L63" s="12"/>
      <c r="M63" s="93">
        <v>593.02</v>
      </c>
      <c r="N63" s="12"/>
      <c r="O63" s="106">
        <f t="shared" si="2"/>
        <v>13.70510746475618</v>
      </c>
      <c r="P63" s="17"/>
    </row>
    <row r="64" spans="1:16" x14ac:dyDescent="0.15">
      <c r="A64" s="92" t="s">
        <v>2</v>
      </c>
      <c r="B64" s="12"/>
      <c r="C64" s="92" t="s">
        <v>220</v>
      </c>
      <c r="D64" s="12"/>
      <c r="E64" s="92" t="s">
        <v>221</v>
      </c>
      <c r="F64" s="12"/>
      <c r="G64" s="12"/>
      <c r="H64" s="12"/>
      <c r="I64" s="12"/>
      <c r="J64" s="12"/>
      <c r="K64" s="93">
        <v>796</v>
      </c>
      <c r="L64" s="12"/>
      <c r="M64" s="93">
        <v>476.96</v>
      </c>
      <c r="N64" s="12"/>
      <c r="O64" s="106">
        <f t="shared" si="2"/>
        <v>59.91959798994975</v>
      </c>
      <c r="P64" s="17"/>
    </row>
    <row r="65" spans="1:16" x14ac:dyDescent="0.15">
      <c r="A65" s="92" t="s">
        <v>2</v>
      </c>
      <c r="B65" s="12"/>
      <c r="C65" s="92" t="s">
        <v>222</v>
      </c>
      <c r="D65" s="12"/>
      <c r="E65" s="92" t="s">
        <v>223</v>
      </c>
      <c r="F65" s="12"/>
      <c r="G65" s="12"/>
      <c r="H65" s="12"/>
      <c r="I65" s="12"/>
      <c r="J65" s="12"/>
      <c r="K65" s="93">
        <v>4645</v>
      </c>
      <c r="L65" s="12"/>
      <c r="M65" s="93">
        <v>3072.98</v>
      </c>
      <c r="N65" s="12"/>
      <c r="O65" s="106">
        <f t="shared" si="2"/>
        <v>66.156727664155</v>
      </c>
      <c r="P65" s="17"/>
    </row>
    <row r="66" spans="1:16" x14ac:dyDescent="0.15">
      <c r="A66" s="92" t="s">
        <v>2</v>
      </c>
      <c r="B66" s="12"/>
      <c r="C66" s="92" t="s">
        <v>224</v>
      </c>
      <c r="D66" s="12"/>
      <c r="E66" s="92" t="s">
        <v>225</v>
      </c>
      <c r="F66" s="12"/>
      <c r="G66" s="12"/>
      <c r="H66" s="12"/>
      <c r="I66" s="12"/>
      <c r="J66" s="12"/>
      <c r="K66" s="93">
        <v>1327</v>
      </c>
      <c r="L66" s="12"/>
      <c r="M66" s="93">
        <v>609.63</v>
      </c>
      <c r="N66" s="12"/>
      <c r="O66" s="106">
        <f t="shared" si="2"/>
        <v>45.940467219291634</v>
      </c>
      <c r="P66" s="17"/>
    </row>
    <row r="67" spans="1:16" x14ac:dyDescent="0.15">
      <c r="A67" s="92" t="s">
        <v>2</v>
      </c>
      <c r="B67" s="12"/>
      <c r="C67" s="92" t="s">
        <v>226</v>
      </c>
      <c r="D67" s="12"/>
      <c r="E67" s="92" t="s">
        <v>227</v>
      </c>
      <c r="F67" s="12"/>
      <c r="G67" s="12"/>
      <c r="H67" s="12"/>
      <c r="I67" s="12"/>
      <c r="J67" s="12"/>
      <c r="K67" s="93">
        <v>3823</v>
      </c>
      <c r="L67" s="12"/>
      <c r="M67" s="93">
        <v>1642.52</v>
      </c>
      <c r="N67" s="12"/>
      <c r="O67" s="106">
        <f t="shared" si="2"/>
        <v>42.96416426889877</v>
      </c>
      <c r="P67" s="17"/>
    </row>
    <row r="68" spans="1:16" x14ac:dyDescent="0.15">
      <c r="A68" s="92" t="s">
        <v>2</v>
      </c>
      <c r="B68" s="12"/>
      <c r="C68" s="92" t="s">
        <v>228</v>
      </c>
      <c r="D68" s="12"/>
      <c r="E68" s="92" t="s">
        <v>229</v>
      </c>
      <c r="F68" s="12"/>
      <c r="G68" s="12"/>
      <c r="H68" s="12"/>
      <c r="I68" s="12"/>
      <c r="J68" s="12"/>
      <c r="K68" s="93">
        <v>2655</v>
      </c>
      <c r="L68" s="12"/>
      <c r="M68" s="93">
        <v>1160.67</v>
      </c>
      <c r="N68" s="12"/>
      <c r="O68" s="106">
        <f t="shared" si="2"/>
        <v>43.716384180790961</v>
      </c>
      <c r="P68" s="17"/>
    </row>
    <row r="69" spans="1:16" x14ac:dyDescent="0.15">
      <c r="A69" s="92" t="s">
        <v>2</v>
      </c>
      <c r="B69" s="12"/>
      <c r="C69" s="92" t="s">
        <v>230</v>
      </c>
      <c r="D69" s="12"/>
      <c r="E69" s="92" t="s">
        <v>231</v>
      </c>
      <c r="F69" s="12"/>
      <c r="G69" s="12"/>
      <c r="H69" s="12"/>
      <c r="I69" s="12"/>
      <c r="J69" s="12"/>
      <c r="K69" s="93">
        <v>40</v>
      </c>
      <c r="L69" s="12"/>
      <c r="M69" s="93">
        <v>0</v>
      </c>
      <c r="N69" s="12"/>
      <c r="O69" s="106">
        <f t="shared" si="2"/>
        <v>0</v>
      </c>
      <c r="P69" s="17"/>
    </row>
    <row r="70" spans="1:16" x14ac:dyDescent="0.15">
      <c r="A70" s="92" t="s">
        <v>2</v>
      </c>
      <c r="B70" s="12"/>
      <c r="C70" s="92" t="s">
        <v>232</v>
      </c>
      <c r="D70" s="12"/>
      <c r="E70" s="92" t="s">
        <v>233</v>
      </c>
      <c r="F70" s="12"/>
      <c r="G70" s="12"/>
      <c r="H70" s="12"/>
      <c r="I70" s="12"/>
      <c r="J70" s="12"/>
      <c r="K70" s="93">
        <v>199</v>
      </c>
      <c r="L70" s="12"/>
      <c r="M70" s="93">
        <v>55</v>
      </c>
      <c r="N70" s="12"/>
      <c r="O70" s="106">
        <f t="shared" si="2"/>
        <v>27.638190954773869</v>
      </c>
      <c r="P70" s="17"/>
    </row>
    <row r="71" spans="1:16" x14ac:dyDescent="0.15">
      <c r="A71" s="92" t="s">
        <v>2</v>
      </c>
      <c r="B71" s="12"/>
      <c r="C71" s="92" t="s">
        <v>234</v>
      </c>
      <c r="D71" s="12"/>
      <c r="E71" s="92" t="s">
        <v>235</v>
      </c>
      <c r="F71" s="12"/>
      <c r="G71" s="12"/>
      <c r="H71" s="12"/>
      <c r="I71" s="12"/>
      <c r="J71" s="12"/>
      <c r="K71" s="93">
        <v>133</v>
      </c>
      <c r="L71" s="12"/>
      <c r="M71" s="93">
        <v>0</v>
      </c>
      <c r="N71" s="12"/>
      <c r="O71" s="106">
        <f t="shared" si="2"/>
        <v>0</v>
      </c>
      <c r="P71" s="17"/>
    </row>
    <row r="72" spans="1:16" x14ac:dyDescent="0.15">
      <c r="A72" s="92" t="s">
        <v>2</v>
      </c>
      <c r="B72" s="12"/>
      <c r="C72" s="92" t="s">
        <v>236</v>
      </c>
      <c r="D72" s="12"/>
      <c r="E72" s="92" t="s">
        <v>227</v>
      </c>
      <c r="F72" s="12"/>
      <c r="G72" s="12"/>
      <c r="H72" s="12"/>
      <c r="I72" s="12"/>
      <c r="J72" s="12"/>
      <c r="K72" s="93">
        <v>796</v>
      </c>
      <c r="L72" s="12"/>
      <c r="M72" s="93">
        <v>426.85</v>
      </c>
      <c r="N72" s="12"/>
      <c r="O72" s="106">
        <f t="shared" si="2"/>
        <v>53.624371859296481</v>
      </c>
      <c r="P72" s="17"/>
    </row>
    <row r="73" spans="1:16" x14ac:dyDescent="0.15">
      <c r="A73" s="98"/>
      <c r="B73" s="12"/>
      <c r="C73" s="98" t="s">
        <v>237</v>
      </c>
      <c r="D73" s="12"/>
      <c r="E73" s="98" t="s">
        <v>238</v>
      </c>
      <c r="F73" s="12"/>
      <c r="G73" s="12"/>
      <c r="H73" s="12"/>
      <c r="I73" s="12"/>
      <c r="J73" s="12"/>
      <c r="K73" s="99">
        <v>1235649</v>
      </c>
      <c r="L73" s="12"/>
      <c r="M73" s="99">
        <v>643039.42000000004</v>
      </c>
      <c r="N73" s="12"/>
      <c r="O73" s="109">
        <f>M73/K73*100</f>
        <v>52.040621568099034</v>
      </c>
      <c r="P73" s="17"/>
    </row>
    <row r="74" spans="1:16" x14ac:dyDescent="0.15">
      <c r="A74" s="94" t="s">
        <v>2</v>
      </c>
      <c r="B74" s="12"/>
      <c r="C74" s="94" t="s">
        <v>128</v>
      </c>
      <c r="D74" s="12"/>
      <c r="E74" s="12"/>
      <c r="F74" s="12"/>
      <c r="G74" s="12"/>
      <c r="H74" s="12"/>
      <c r="I74" s="12"/>
      <c r="J74" s="12"/>
      <c r="K74" s="95">
        <v>1235649</v>
      </c>
      <c r="L74" s="12"/>
      <c r="M74" s="95">
        <v>643039.42000000004</v>
      </c>
      <c r="N74" s="12"/>
      <c r="O74" s="107">
        <f>M74/K74*100</f>
        <v>52.040621568099034</v>
      </c>
      <c r="P74" s="17"/>
    </row>
    <row r="75" spans="1:16" x14ac:dyDescent="0.15">
      <c r="A75" s="94" t="s">
        <v>2</v>
      </c>
      <c r="B75" s="12"/>
      <c r="C75" s="94" t="s">
        <v>129</v>
      </c>
      <c r="D75" s="12"/>
      <c r="E75" s="12"/>
      <c r="F75" s="12"/>
      <c r="G75" s="12"/>
      <c r="H75" s="12"/>
      <c r="I75" s="12"/>
      <c r="J75" s="12"/>
      <c r="K75" s="95">
        <v>1235649</v>
      </c>
      <c r="L75" s="12"/>
      <c r="M75" s="95">
        <v>643039.42000000004</v>
      </c>
      <c r="N75" s="12"/>
      <c r="O75" s="107">
        <f>M75/K75*100</f>
        <v>52.040621568099034</v>
      </c>
      <c r="P75" s="17"/>
    </row>
    <row r="76" spans="1:16" x14ac:dyDescent="0.15">
      <c r="A76" s="94" t="s">
        <v>2</v>
      </c>
      <c r="B76" s="12"/>
      <c r="C76" s="94" t="s">
        <v>133</v>
      </c>
      <c r="D76" s="12"/>
      <c r="E76" s="12"/>
      <c r="F76" s="12"/>
      <c r="G76" s="12"/>
      <c r="H76" s="12"/>
      <c r="I76" s="12"/>
      <c r="J76" s="12"/>
      <c r="K76" s="95">
        <v>1235649</v>
      </c>
      <c r="L76" s="12"/>
      <c r="M76" s="95">
        <v>643039.42000000004</v>
      </c>
      <c r="N76" s="12"/>
      <c r="O76" s="107">
        <f>M76/K76*100</f>
        <v>52.040621568099034</v>
      </c>
      <c r="P76" s="17"/>
    </row>
    <row r="77" spans="1:16" x14ac:dyDescent="0.15">
      <c r="A77" s="92" t="s">
        <v>2</v>
      </c>
      <c r="B77" s="12"/>
      <c r="C77" s="92" t="s">
        <v>16</v>
      </c>
      <c r="D77" s="12"/>
      <c r="E77" s="92" t="s">
        <v>183</v>
      </c>
      <c r="F77" s="12"/>
      <c r="G77" s="12"/>
      <c r="H77" s="12"/>
      <c r="I77" s="12"/>
      <c r="J77" s="12"/>
      <c r="K77" s="93">
        <v>1235649</v>
      </c>
      <c r="L77" s="12"/>
      <c r="M77" s="93">
        <v>643039.42000000004</v>
      </c>
      <c r="N77" s="12"/>
      <c r="O77" s="106">
        <f>M77/K77*100</f>
        <v>52.040621568099034</v>
      </c>
      <c r="P77" s="17"/>
    </row>
    <row r="78" spans="1:16" x14ac:dyDescent="0.15">
      <c r="A78" s="92" t="s">
        <v>2</v>
      </c>
      <c r="B78" s="12"/>
      <c r="C78" s="92" t="s">
        <v>239</v>
      </c>
      <c r="D78" s="12"/>
      <c r="E78" s="92" t="s">
        <v>240</v>
      </c>
      <c r="F78" s="12"/>
      <c r="G78" s="12"/>
      <c r="H78" s="12"/>
      <c r="I78" s="12"/>
      <c r="J78" s="12"/>
      <c r="K78" s="93">
        <v>1203132</v>
      </c>
      <c r="L78" s="12"/>
      <c r="M78" s="93">
        <v>630219.19999999995</v>
      </c>
      <c r="N78" s="12"/>
      <c r="O78" s="106">
        <f t="shared" ref="O78:O91" si="3">M78/K78*100</f>
        <v>52.381550819029002</v>
      </c>
      <c r="P78" s="17"/>
    </row>
    <row r="79" spans="1:16" x14ac:dyDescent="0.15">
      <c r="A79" s="92" t="s">
        <v>2</v>
      </c>
      <c r="B79" s="12"/>
      <c r="C79" s="92" t="s">
        <v>241</v>
      </c>
      <c r="D79" s="12"/>
      <c r="E79" s="92" t="s">
        <v>242</v>
      </c>
      <c r="F79" s="12"/>
      <c r="G79" s="12"/>
      <c r="H79" s="12"/>
      <c r="I79" s="12"/>
      <c r="J79" s="12"/>
      <c r="K79" s="93">
        <v>1004048</v>
      </c>
      <c r="L79" s="12"/>
      <c r="M79" s="93">
        <v>518992.82</v>
      </c>
      <c r="N79" s="12"/>
      <c r="O79" s="106">
        <f t="shared" si="3"/>
        <v>51.690040715184935</v>
      </c>
      <c r="P79" s="17"/>
    </row>
    <row r="80" spans="1:16" x14ac:dyDescent="0.15">
      <c r="A80" s="92" t="s">
        <v>2</v>
      </c>
      <c r="B80" s="12"/>
      <c r="C80" s="92" t="s">
        <v>243</v>
      </c>
      <c r="D80" s="12"/>
      <c r="E80" s="92" t="s">
        <v>244</v>
      </c>
      <c r="F80" s="12"/>
      <c r="G80" s="12"/>
      <c r="H80" s="12"/>
      <c r="I80" s="12"/>
      <c r="J80" s="12"/>
      <c r="K80" s="93">
        <v>942332</v>
      </c>
      <c r="L80" s="12"/>
      <c r="M80" s="93">
        <v>492978.01</v>
      </c>
      <c r="N80" s="12"/>
      <c r="O80" s="106">
        <f t="shared" si="3"/>
        <v>52.314684208962447</v>
      </c>
      <c r="P80" s="17"/>
    </row>
    <row r="81" spans="1:16" x14ac:dyDescent="0.15">
      <c r="A81" s="92" t="s">
        <v>2</v>
      </c>
      <c r="B81" s="12"/>
      <c r="C81" s="92" t="s">
        <v>245</v>
      </c>
      <c r="D81" s="12"/>
      <c r="E81" s="92" t="s">
        <v>246</v>
      </c>
      <c r="F81" s="12"/>
      <c r="G81" s="12"/>
      <c r="H81" s="12"/>
      <c r="I81" s="12"/>
      <c r="J81" s="12"/>
      <c r="K81" s="93">
        <v>50435</v>
      </c>
      <c r="L81" s="12"/>
      <c r="M81" s="93">
        <v>19698.580000000002</v>
      </c>
      <c r="N81" s="12"/>
      <c r="O81" s="106">
        <f t="shared" si="3"/>
        <v>39.057360959651035</v>
      </c>
      <c r="P81" s="17"/>
    </row>
    <row r="82" spans="1:16" x14ac:dyDescent="0.15">
      <c r="A82" s="92" t="s">
        <v>2</v>
      </c>
      <c r="B82" s="12"/>
      <c r="C82" s="92" t="s">
        <v>247</v>
      </c>
      <c r="D82" s="12"/>
      <c r="E82" s="92" t="s">
        <v>248</v>
      </c>
      <c r="F82" s="12"/>
      <c r="G82" s="12"/>
      <c r="H82" s="12"/>
      <c r="I82" s="12"/>
      <c r="J82" s="12"/>
      <c r="K82" s="93">
        <v>11281</v>
      </c>
      <c r="L82" s="12"/>
      <c r="M82" s="93">
        <v>6316.23</v>
      </c>
      <c r="N82" s="12"/>
      <c r="O82" s="106">
        <f t="shared" si="3"/>
        <v>55.989983157521493</v>
      </c>
      <c r="P82" s="17"/>
    </row>
    <row r="83" spans="1:16" x14ac:dyDescent="0.15">
      <c r="A83" s="92" t="s">
        <v>2</v>
      </c>
      <c r="B83" s="12"/>
      <c r="C83" s="92" t="s">
        <v>249</v>
      </c>
      <c r="D83" s="12"/>
      <c r="E83" s="92" t="s">
        <v>250</v>
      </c>
      <c r="F83" s="12"/>
      <c r="G83" s="12"/>
      <c r="H83" s="12"/>
      <c r="I83" s="12"/>
      <c r="J83" s="12"/>
      <c r="K83" s="93">
        <v>39817</v>
      </c>
      <c r="L83" s="12"/>
      <c r="M83" s="93">
        <v>25592.67</v>
      </c>
      <c r="N83" s="12"/>
      <c r="O83" s="106">
        <f t="shared" si="3"/>
        <v>64.275736494462151</v>
      </c>
      <c r="P83" s="17"/>
    </row>
    <row r="84" spans="1:16" x14ac:dyDescent="0.15">
      <c r="A84" s="92" t="s">
        <v>2</v>
      </c>
      <c r="B84" s="12"/>
      <c r="C84" s="92" t="s">
        <v>251</v>
      </c>
      <c r="D84" s="12"/>
      <c r="E84" s="92" t="s">
        <v>250</v>
      </c>
      <c r="F84" s="12"/>
      <c r="G84" s="12"/>
      <c r="H84" s="12"/>
      <c r="I84" s="12"/>
      <c r="J84" s="12"/>
      <c r="K84" s="93">
        <v>39817</v>
      </c>
      <c r="L84" s="12"/>
      <c r="M84" s="93">
        <v>25592.67</v>
      </c>
      <c r="N84" s="12"/>
      <c r="O84" s="106">
        <f t="shared" si="3"/>
        <v>64.275736494462151</v>
      </c>
      <c r="P84" s="17"/>
    </row>
    <row r="85" spans="1:16" x14ac:dyDescent="0.15">
      <c r="A85" s="92" t="s">
        <v>2</v>
      </c>
      <c r="B85" s="12"/>
      <c r="C85" s="92" t="s">
        <v>252</v>
      </c>
      <c r="D85" s="12"/>
      <c r="E85" s="92" t="s">
        <v>253</v>
      </c>
      <c r="F85" s="12"/>
      <c r="G85" s="12"/>
      <c r="H85" s="12"/>
      <c r="I85" s="12"/>
      <c r="J85" s="12"/>
      <c r="K85" s="93">
        <v>159267</v>
      </c>
      <c r="L85" s="12"/>
      <c r="M85" s="93">
        <v>85633.71</v>
      </c>
      <c r="N85" s="12"/>
      <c r="O85" s="106">
        <f t="shared" si="3"/>
        <v>53.767390608223934</v>
      </c>
      <c r="P85" s="17"/>
    </row>
    <row r="86" spans="1:16" x14ac:dyDescent="0.15">
      <c r="A86" s="92" t="s">
        <v>2</v>
      </c>
      <c r="B86" s="12"/>
      <c r="C86" s="92" t="s">
        <v>254</v>
      </c>
      <c r="D86" s="12"/>
      <c r="E86" s="92" t="s">
        <v>255</v>
      </c>
      <c r="F86" s="12"/>
      <c r="G86" s="12"/>
      <c r="H86" s="12"/>
      <c r="I86" s="12"/>
      <c r="J86" s="12"/>
      <c r="K86" s="93">
        <v>159267</v>
      </c>
      <c r="L86" s="12"/>
      <c r="M86" s="93">
        <v>85633.71</v>
      </c>
      <c r="N86" s="12"/>
      <c r="O86" s="106">
        <f t="shared" si="3"/>
        <v>53.767390608223934</v>
      </c>
      <c r="P86" s="17"/>
    </row>
    <row r="87" spans="1:16" x14ac:dyDescent="0.15">
      <c r="A87" s="92" t="s">
        <v>2</v>
      </c>
      <c r="B87" s="12"/>
      <c r="C87" s="92" t="s">
        <v>184</v>
      </c>
      <c r="D87" s="12"/>
      <c r="E87" s="92" t="s">
        <v>185</v>
      </c>
      <c r="F87" s="12"/>
      <c r="G87" s="12"/>
      <c r="H87" s="12"/>
      <c r="I87" s="12"/>
      <c r="J87" s="12"/>
      <c r="K87" s="93">
        <v>32517</v>
      </c>
      <c r="L87" s="12"/>
      <c r="M87" s="93">
        <v>12820.22</v>
      </c>
      <c r="N87" s="12"/>
      <c r="O87" s="106">
        <f t="shared" si="3"/>
        <v>39.426207829750595</v>
      </c>
      <c r="P87" s="17"/>
    </row>
    <row r="88" spans="1:16" x14ac:dyDescent="0.15">
      <c r="A88" s="92" t="s">
        <v>2</v>
      </c>
      <c r="B88" s="12"/>
      <c r="C88" s="92" t="s">
        <v>186</v>
      </c>
      <c r="D88" s="12"/>
      <c r="E88" s="92" t="s">
        <v>187</v>
      </c>
      <c r="F88" s="12"/>
      <c r="G88" s="12"/>
      <c r="H88" s="12"/>
      <c r="I88" s="12"/>
      <c r="J88" s="12"/>
      <c r="K88" s="93">
        <v>27872</v>
      </c>
      <c r="L88" s="12"/>
      <c r="M88" s="93">
        <v>11171.36</v>
      </c>
      <c r="N88" s="12"/>
      <c r="O88" s="106">
        <f t="shared" si="3"/>
        <v>40.080941446613089</v>
      </c>
      <c r="P88" s="17"/>
    </row>
    <row r="89" spans="1:16" x14ac:dyDescent="0.15">
      <c r="A89" s="92" t="s">
        <v>2</v>
      </c>
      <c r="B89" s="12"/>
      <c r="C89" s="92" t="s">
        <v>256</v>
      </c>
      <c r="D89" s="12"/>
      <c r="E89" s="92" t="s">
        <v>257</v>
      </c>
      <c r="F89" s="12"/>
      <c r="G89" s="12"/>
      <c r="H89" s="12"/>
      <c r="I89" s="12"/>
      <c r="J89" s="12"/>
      <c r="K89" s="93">
        <v>27872</v>
      </c>
      <c r="L89" s="12"/>
      <c r="M89" s="93">
        <v>11171.36</v>
      </c>
      <c r="N89" s="12"/>
      <c r="O89" s="106">
        <f t="shared" si="3"/>
        <v>40.080941446613089</v>
      </c>
      <c r="P89" s="17"/>
    </row>
    <row r="90" spans="1:16" x14ac:dyDescent="0.15">
      <c r="A90" s="92" t="s">
        <v>2</v>
      </c>
      <c r="B90" s="12"/>
      <c r="C90" s="92" t="s">
        <v>226</v>
      </c>
      <c r="D90" s="12"/>
      <c r="E90" s="92" t="s">
        <v>227</v>
      </c>
      <c r="F90" s="12"/>
      <c r="G90" s="12"/>
      <c r="H90" s="12"/>
      <c r="I90" s="12"/>
      <c r="J90" s="12"/>
      <c r="K90" s="93">
        <v>4645</v>
      </c>
      <c r="L90" s="12"/>
      <c r="M90" s="93">
        <v>1648.86</v>
      </c>
      <c r="N90" s="12"/>
      <c r="O90" s="106">
        <f t="shared" si="3"/>
        <v>35.49752421959095</v>
      </c>
      <c r="P90" s="17"/>
    </row>
    <row r="91" spans="1:16" x14ac:dyDescent="0.15">
      <c r="A91" s="92" t="s">
        <v>2</v>
      </c>
      <c r="B91" s="12"/>
      <c r="C91" s="92" t="s">
        <v>234</v>
      </c>
      <c r="D91" s="12"/>
      <c r="E91" s="92" t="s">
        <v>235</v>
      </c>
      <c r="F91" s="12"/>
      <c r="G91" s="12"/>
      <c r="H91" s="12"/>
      <c r="I91" s="12"/>
      <c r="J91" s="12"/>
      <c r="K91" s="93">
        <v>4645</v>
      </c>
      <c r="L91" s="12"/>
      <c r="M91" s="93">
        <v>1648.86</v>
      </c>
      <c r="N91" s="12"/>
      <c r="O91" s="106">
        <f t="shared" si="3"/>
        <v>35.49752421959095</v>
      </c>
      <c r="P91" s="17"/>
    </row>
    <row r="92" spans="1:16" x14ac:dyDescent="0.15">
      <c r="A92" s="101" t="s">
        <v>2</v>
      </c>
      <c r="B92" s="12"/>
      <c r="C92" s="101" t="s">
        <v>258</v>
      </c>
      <c r="D92" s="12"/>
      <c r="E92" s="101" t="s">
        <v>259</v>
      </c>
      <c r="F92" s="12"/>
      <c r="G92" s="12"/>
      <c r="H92" s="12"/>
      <c r="I92" s="12"/>
      <c r="J92" s="12"/>
      <c r="K92" s="102">
        <v>470873</v>
      </c>
      <c r="L92" s="12"/>
      <c r="M92" s="102">
        <v>183658.08</v>
      </c>
      <c r="N92" s="12"/>
      <c r="O92" s="108">
        <f t="shared" ref="O92:O97" si="4">M92/K92*100</f>
        <v>39.003739861916053</v>
      </c>
      <c r="P92" s="17"/>
    </row>
    <row r="93" spans="1:16" x14ac:dyDescent="0.15">
      <c r="A93" s="98"/>
      <c r="B93" s="12"/>
      <c r="C93" s="98" t="s">
        <v>260</v>
      </c>
      <c r="D93" s="12"/>
      <c r="E93" s="98" t="s">
        <v>261</v>
      </c>
      <c r="F93" s="12"/>
      <c r="G93" s="12"/>
      <c r="H93" s="12"/>
      <c r="I93" s="12"/>
      <c r="J93" s="12"/>
      <c r="K93" s="99">
        <v>216208</v>
      </c>
      <c r="L93" s="12"/>
      <c r="M93" s="99">
        <v>86139.97</v>
      </c>
      <c r="N93" s="12"/>
      <c r="O93" s="109">
        <f t="shared" si="4"/>
        <v>39.841250092503515</v>
      </c>
      <c r="P93" s="17"/>
    </row>
    <row r="94" spans="1:16" x14ac:dyDescent="0.15">
      <c r="A94" s="94" t="s">
        <v>2</v>
      </c>
      <c r="B94" s="12"/>
      <c r="C94" s="94" t="s">
        <v>119</v>
      </c>
      <c r="D94" s="12"/>
      <c r="E94" s="12"/>
      <c r="F94" s="12"/>
      <c r="G94" s="12"/>
      <c r="H94" s="12"/>
      <c r="I94" s="12"/>
      <c r="J94" s="12"/>
      <c r="K94" s="95">
        <v>135246</v>
      </c>
      <c r="L94" s="12"/>
      <c r="M94" s="95">
        <v>72544.77</v>
      </c>
      <c r="N94" s="12"/>
      <c r="O94" s="107">
        <f t="shared" si="4"/>
        <v>53.639124262455084</v>
      </c>
      <c r="P94" s="17"/>
    </row>
    <row r="95" spans="1:16" x14ac:dyDescent="0.15">
      <c r="A95" s="94" t="s">
        <v>2</v>
      </c>
      <c r="B95" s="12"/>
      <c r="C95" s="94" t="s">
        <v>120</v>
      </c>
      <c r="D95" s="12"/>
      <c r="E95" s="12"/>
      <c r="F95" s="12"/>
      <c r="G95" s="12"/>
      <c r="H95" s="12"/>
      <c r="I95" s="12"/>
      <c r="J95" s="12"/>
      <c r="K95" s="95">
        <v>135246</v>
      </c>
      <c r="L95" s="12"/>
      <c r="M95" s="95">
        <v>72544.77</v>
      </c>
      <c r="N95" s="12"/>
      <c r="O95" s="107">
        <f t="shared" si="4"/>
        <v>53.639124262455084</v>
      </c>
      <c r="P95" s="17"/>
    </row>
    <row r="96" spans="1:16" x14ac:dyDescent="0.15">
      <c r="A96" s="94" t="s">
        <v>2</v>
      </c>
      <c r="B96" s="12"/>
      <c r="C96" s="94" t="s">
        <v>121</v>
      </c>
      <c r="D96" s="12"/>
      <c r="E96" s="12"/>
      <c r="F96" s="12"/>
      <c r="G96" s="12"/>
      <c r="H96" s="12"/>
      <c r="I96" s="12"/>
      <c r="J96" s="12"/>
      <c r="K96" s="95">
        <v>135246</v>
      </c>
      <c r="L96" s="12"/>
      <c r="M96" s="95">
        <v>72544.77</v>
      </c>
      <c r="N96" s="12"/>
      <c r="O96" s="107">
        <f t="shared" si="4"/>
        <v>53.639124262455084</v>
      </c>
      <c r="P96" s="17"/>
    </row>
    <row r="97" spans="1:16" x14ac:dyDescent="0.15">
      <c r="A97" s="92" t="s">
        <v>2</v>
      </c>
      <c r="B97" s="12"/>
      <c r="C97" s="92" t="s">
        <v>16</v>
      </c>
      <c r="D97" s="12"/>
      <c r="E97" s="92" t="s">
        <v>183</v>
      </c>
      <c r="F97" s="12"/>
      <c r="G97" s="12"/>
      <c r="H97" s="12"/>
      <c r="I97" s="12"/>
      <c r="J97" s="12"/>
      <c r="K97" s="93">
        <v>135246</v>
      </c>
      <c r="L97" s="12"/>
      <c r="M97" s="93">
        <v>72544.77</v>
      </c>
      <c r="N97" s="12"/>
      <c r="O97" s="106">
        <f t="shared" si="4"/>
        <v>53.639124262455084</v>
      </c>
      <c r="P97" s="17"/>
    </row>
    <row r="98" spans="1:16" x14ac:dyDescent="0.15">
      <c r="A98" s="92" t="s">
        <v>2</v>
      </c>
      <c r="B98" s="12"/>
      <c r="C98" s="92" t="s">
        <v>239</v>
      </c>
      <c r="D98" s="12"/>
      <c r="E98" s="92" t="s">
        <v>240</v>
      </c>
      <c r="F98" s="12"/>
      <c r="G98" s="12"/>
      <c r="H98" s="12"/>
      <c r="I98" s="12"/>
      <c r="J98" s="12"/>
      <c r="K98" s="93">
        <v>133122</v>
      </c>
      <c r="L98" s="12"/>
      <c r="M98" s="93">
        <v>71656.960000000006</v>
      </c>
      <c r="N98" s="12"/>
      <c r="O98" s="106">
        <f t="shared" ref="O98:O107" si="5">M98/K98*100</f>
        <v>53.828037439341358</v>
      </c>
      <c r="P98" s="17"/>
    </row>
    <row r="99" spans="1:16" x14ac:dyDescent="0.15">
      <c r="A99" s="92" t="s">
        <v>2</v>
      </c>
      <c r="B99" s="12"/>
      <c r="C99" s="92" t="s">
        <v>241</v>
      </c>
      <c r="D99" s="12"/>
      <c r="E99" s="92" t="s">
        <v>242</v>
      </c>
      <c r="F99" s="12"/>
      <c r="G99" s="12"/>
      <c r="H99" s="12"/>
      <c r="I99" s="12"/>
      <c r="J99" s="12"/>
      <c r="K99" s="93">
        <v>110054</v>
      </c>
      <c r="L99" s="12"/>
      <c r="M99" s="93">
        <v>59715.79</v>
      </c>
      <c r="N99" s="12"/>
      <c r="O99" s="106">
        <f t="shared" si="5"/>
        <v>54.260444872517134</v>
      </c>
      <c r="P99" s="17"/>
    </row>
    <row r="100" spans="1:16" x14ac:dyDescent="0.15">
      <c r="A100" s="92" t="s">
        <v>2</v>
      </c>
      <c r="B100" s="12"/>
      <c r="C100" s="92" t="s">
        <v>243</v>
      </c>
      <c r="D100" s="12"/>
      <c r="E100" s="92" t="s">
        <v>244</v>
      </c>
      <c r="F100" s="12"/>
      <c r="G100" s="12"/>
      <c r="H100" s="12"/>
      <c r="I100" s="12"/>
      <c r="J100" s="12"/>
      <c r="K100" s="93">
        <v>110054</v>
      </c>
      <c r="L100" s="12"/>
      <c r="M100" s="93">
        <v>59715.79</v>
      </c>
      <c r="N100" s="12"/>
      <c r="O100" s="106">
        <f t="shared" si="5"/>
        <v>54.260444872517134</v>
      </c>
      <c r="P100" s="17"/>
    </row>
    <row r="101" spans="1:16" x14ac:dyDescent="0.15">
      <c r="A101" s="92" t="s">
        <v>2</v>
      </c>
      <c r="B101" s="12"/>
      <c r="C101" s="92" t="s">
        <v>249</v>
      </c>
      <c r="D101" s="12"/>
      <c r="E101" s="92" t="s">
        <v>250</v>
      </c>
      <c r="F101" s="12"/>
      <c r="G101" s="12"/>
      <c r="H101" s="12"/>
      <c r="I101" s="12"/>
      <c r="J101" s="12"/>
      <c r="K101" s="93">
        <v>4911</v>
      </c>
      <c r="L101" s="12"/>
      <c r="M101" s="93">
        <v>2100</v>
      </c>
      <c r="N101" s="12"/>
      <c r="O101" s="106">
        <f t="shared" si="5"/>
        <v>42.76114844227245</v>
      </c>
      <c r="P101" s="17"/>
    </row>
    <row r="102" spans="1:16" x14ac:dyDescent="0.15">
      <c r="A102" s="92" t="s">
        <v>2</v>
      </c>
      <c r="B102" s="12"/>
      <c r="C102" s="92" t="s">
        <v>251</v>
      </c>
      <c r="D102" s="12"/>
      <c r="E102" s="92" t="s">
        <v>250</v>
      </c>
      <c r="F102" s="12"/>
      <c r="G102" s="12"/>
      <c r="H102" s="12"/>
      <c r="I102" s="12"/>
      <c r="J102" s="12"/>
      <c r="K102" s="93">
        <v>4911</v>
      </c>
      <c r="L102" s="12"/>
      <c r="M102" s="93">
        <v>2100</v>
      </c>
      <c r="N102" s="12"/>
      <c r="O102" s="106">
        <f t="shared" si="5"/>
        <v>42.76114844227245</v>
      </c>
      <c r="P102" s="17"/>
    </row>
    <row r="103" spans="1:16" x14ac:dyDescent="0.15">
      <c r="A103" s="92" t="s">
        <v>2</v>
      </c>
      <c r="B103" s="12"/>
      <c r="C103" s="92" t="s">
        <v>252</v>
      </c>
      <c r="D103" s="12"/>
      <c r="E103" s="92" t="s">
        <v>253</v>
      </c>
      <c r="F103" s="12"/>
      <c r="G103" s="12"/>
      <c r="H103" s="12"/>
      <c r="I103" s="12"/>
      <c r="J103" s="12"/>
      <c r="K103" s="93">
        <v>18157</v>
      </c>
      <c r="L103" s="12"/>
      <c r="M103" s="93">
        <v>9841.17</v>
      </c>
      <c r="N103" s="12"/>
      <c r="O103" s="106">
        <f t="shared" si="5"/>
        <v>54.200418571349893</v>
      </c>
      <c r="P103" s="17"/>
    </row>
    <row r="104" spans="1:16" x14ac:dyDescent="0.15">
      <c r="A104" s="92" t="s">
        <v>2</v>
      </c>
      <c r="B104" s="12"/>
      <c r="C104" s="92" t="s">
        <v>254</v>
      </c>
      <c r="D104" s="12"/>
      <c r="E104" s="92" t="s">
        <v>255</v>
      </c>
      <c r="F104" s="12"/>
      <c r="G104" s="12"/>
      <c r="H104" s="12"/>
      <c r="I104" s="12"/>
      <c r="J104" s="12"/>
      <c r="K104" s="93">
        <v>18157</v>
      </c>
      <c r="L104" s="12"/>
      <c r="M104" s="93">
        <v>9841.17</v>
      </c>
      <c r="N104" s="12"/>
      <c r="O104" s="106">
        <f t="shared" si="5"/>
        <v>54.200418571349893</v>
      </c>
      <c r="P104" s="17"/>
    </row>
    <row r="105" spans="1:16" x14ac:dyDescent="0.15">
      <c r="A105" s="92" t="s">
        <v>2</v>
      </c>
      <c r="B105" s="12"/>
      <c r="C105" s="92" t="s">
        <v>184</v>
      </c>
      <c r="D105" s="12"/>
      <c r="E105" s="92" t="s">
        <v>185</v>
      </c>
      <c r="F105" s="12"/>
      <c r="G105" s="12"/>
      <c r="H105" s="12"/>
      <c r="I105" s="12"/>
      <c r="J105" s="12"/>
      <c r="K105" s="93">
        <v>2124</v>
      </c>
      <c r="L105" s="12"/>
      <c r="M105" s="93">
        <v>887.81</v>
      </c>
      <c r="N105" s="12"/>
      <c r="O105" s="106">
        <f t="shared" si="5"/>
        <v>41.798964218455744</v>
      </c>
      <c r="P105" s="17"/>
    </row>
    <row r="106" spans="1:16" x14ac:dyDescent="0.15">
      <c r="A106" s="92" t="s">
        <v>2</v>
      </c>
      <c r="B106" s="12"/>
      <c r="C106" s="92" t="s">
        <v>186</v>
      </c>
      <c r="D106" s="12"/>
      <c r="E106" s="92" t="s">
        <v>187</v>
      </c>
      <c r="F106" s="12"/>
      <c r="G106" s="12"/>
      <c r="H106" s="12"/>
      <c r="I106" s="12"/>
      <c r="J106" s="12"/>
      <c r="K106" s="93">
        <v>2124</v>
      </c>
      <c r="L106" s="12"/>
      <c r="M106" s="93">
        <v>887.81</v>
      </c>
      <c r="N106" s="12"/>
      <c r="O106" s="106">
        <f t="shared" si="5"/>
        <v>41.798964218455744</v>
      </c>
      <c r="P106" s="17"/>
    </row>
    <row r="107" spans="1:16" x14ac:dyDescent="0.15">
      <c r="A107" s="92" t="s">
        <v>2</v>
      </c>
      <c r="B107" s="12"/>
      <c r="C107" s="92" t="s">
        <v>256</v>
      </c>
      <c r="D107" s="12"/>
      <c r="E107" s="92" t="s">
        <v>257</v>
      </c>
      <c r="F107" s="12"/>
      <c r="G107" s="12"/>
      <c r="H107" s="12"/>
      <c r="I107" s="12"/>
      <c r="J107" s="12"/>
      <c r="K107" s="93">
        <v>2124</v>
      </c>
      <c r="L107" s="12"/>
      <c r="M107" s="93">
        <v>887.81</v>
      </c>
      <c r="N107" s="12"/>
      <c r="O107" s="106">
        <f t="shared" si="5"/>
        <v>41.798964218455744</v>
      </c>
      <c r="P107" s="17"/>
    </row>
    <row r="108" spans="1:16" x14ac:dyDescent="0.15">
      <c r="A108" s="94" t="s">
        <v>2</v>
      </c>
      <c r="B108" s="12"/>
      <c r="C108" s="94" t="s">
        <v>125</v>
      </c>
      <c r="D108" s="12"/>
      <c r="E108" s="12"/>
      <c r="F108" s="12"/>
      <c r="G108" s="12"/>
      <c r="H108" s="12"/>
      <c r="I108" s="12"/>
      <c r="J108" s="12"/>
      <c r="K108" s="95">
        <v>74989</v>
      </c>
      <c r="L108" s="12"/>
      <c r="M108" s="95">
        <v>13595.2</v>
      </c>
      <c r="N108" s="12"/>
      <c r="O108" s="107">
        <f>M108/K108*100</f>
        <v>18.1295923402099</v>
      </c>
      <c r="P108" s="17"/>
    </row>
    <row r="109" spans="1:16" x14ac:dyDescent="0.15">
      <c r="A109" s="94" t="s">
        <v>2</v>
      </c>
      <c r="B109" s="12"/>
      <c r="C109" s="94" t="s">
        <v>126</v>
      </c>
      <c r="D109" s="12"/>
      <c r="E109" s="12"/>
      <c r="F109" s="12"/>
      <c r="G109" s="12"/>
      <c r="H109" s="12"/>
      <c r="I109" s="12"/>
      <c r="J109" s="12"/>
      <c r="K109" s="95">
        <v>74989</v>
      </c>
      <c r="L109" s="12"/>
      <c r="M109" s="95">
        <v>13595.2</v>
      </c>
      <c r="N109" s="12"/>
      <c r="O109" s="107">
        <f>M109/K109*100</f>
        <v>18.1295923402099</v>
      </c>
      <c r="P109" s="17"/>
    </row>
    <row r="110" spans="1:16" x14ac:dyDescent="0.15">
      <c r="A110" s="94" t="s">
        <v>2</v>
      </c>
      <c r="B110" s="12"/>
      <c r="C110" s="94" t="s">
        <v>127</v>
      </c>
      <c r="D110" s="12"/>
      <c r="E110" s="12"/>
      <c r="F110" s="12"/>
      <c r="G110" s="12"/>
      <c r="H110" s="12"/>
      <c r="I110" s="12"/>
      <c r="J110" s="12"/>
      <c r="K110" s="95">
        <v>74989</v>
      </c>
      <c r="L110" s="12"/>
      <c r="M110" s="95">
        <v>13595.2</v>
      </c>
      <c r="N110" s="12"/>
      <c r="O110" s="107">
        <f>M110/K110*100</f>
        <v>18.1295923402099</v>
      </c>
      <c r="P110" s="17"/>
    </row>
    <row r="111" spans="1:16" x14ac:dyDescent="0.15">
      <c r="A111" s="92" t="s">
        <v>2</v>
      </c>
      <c r="B111" s="12"/>
      <c r="C111" s="92" t="s">
        <v>16</v>
      </c>
      <c r="D111" s="12"/>
      <c r="E111" s="92" t="s">
        <v>183</v>
      </c>
      <c r="F111" s="12"/>
      <c r="G111" s="12"/>
      <c r="H111" s="12"/>
      <c r="I111" s="12"/>
      <c r="J111" s="12"/>
      <c r="K111" s="93">
        <v>73489</v>
      </c>
      <c r="L111" s="12"/>
      <c r="M111" s="93">
        <v>13595.2</v>
      </c>
      <c r="N111" s="12"/>
      <c r="O111" s="106">
        <f>M111/K111*100</f>
        <v>18.499639401815237</v>
      </c>
      <c r="P111" s="17"/>
    </row>
    <row r="112" spans="1:16" x14ac:dyDescent="0.15">
      <c r="A112" s="92" t="s">
        <v>2</v>
      </c>
      <c r="B112" s="12"/>
      <c r="C112" s="92" t="s">
        <v>239</v>
      </c>
      <c r="D112" s="12"/>
      <c r="E112" s="92" t="s">
        <v>240</v>
      </c>
      <c r="F112" s="12"/>
      <c r="G112" s="12"/>
      <c r="H112" s="12"/>
      <c r="I112" s="12"/>
      <c r="J112" s="12"/>
      <c r="K112" s="93">
        <v>18847</v>
      </c>
      <c r="L112" s="12"/>
      <c r="M112" s="93">
        <v>8400</v>
      </c>
      <c r="N112" s="12"/>
      <c r="O112" s="106">
        <f t="shared" ref="O112:O126" si="6">M112/K112*100</f>
        <v>44.569427495092057</v>
      </c>
      <c r="P112" s="17"/>
    </row>
    <row r="113" spans="1:16" x14ac:dyDescent="0.15">
      <c r="A113" s="92" t="s">
        <v>2</v>
      </c>
      <c r="B113" s="12"/>
      <c r="C113" s="92" t="s">
        <v>241</v>
      </c>
      <c r="D113" s="12"/>
      <c r="E113" s="92" t="s">
        <v>242</v>
      </c>
      <c r="F113" s="12"/>
      <c r="G113" s="12"/>
      <c r="H113" s="12"/>
      <c r="I113" s="12"/>
      <c r="J113" s="12"/>
      <c r="K113" s="93">
        <v>15263</v>
      </c>
      <c r="L113" s="12"/>
      <c r="M113" s="93">
        <v>7200</v>
      </c>
      <c r="N113" s="12"/>
      <c r="O113" s="106">
        <f t="shared" si="6"/>
        <v>47.172901788639194</v>
      </c>
      <c r="P113" s="17"/>
    </row>
    <row r="114" spans="1:16" x14ac:dyDescent="0.15">
      <c r="A114" s="92" t="s">
        <v>2</v>
      </c>
      <c r="B114" s="12"/>
      <c r="C114" s="92" t="s">
        <v>243</v>
      </c>
      <c r="D114" s="12"/>
      <c r="E114" s="92" t="s">
        <v>244</v>
      </c>
      <c r="F114" s="12"/>
      <c r="G114" s="12"/>
      <c r="H114" s="12"/>
      <c r="I114" s="12"/>
      <c r="J114" s="12"/>
      <c r="K114" s="93">
        <v>15263</v>
      </c>
      <c r="L114" s="12"/>
      <c r="M114" s="93">
        <v>7200</v>
      </c>
      <c r="N114" s="12"/>
      <c r="O114" s="106">
        <f t="shared" si="6"/>
        <v>47.172901788639194</v>
      </c>
      <c r="P114" s="17"/>
    </row>
    <row r="115" spans="1:16" x14ac:dyDescent="0.15">
      <c r="A115" s="92" t="s">
        <v>2</v>
      </c>
      <c r="B115" s="12"/>
      <c r="C115" s="92" t="s">
        <v>249</v>
      </c>
      <c r="D115" s="12"/>
      <c r="E115" s="92" t="s">
        <v>250</v>
      </c>
      <c r="F115" s="12"/>
      <c r="G115" s="12"/>
      <c r="H115" s="12"/>
      <c r="I115" s="12"/>
      <c r="J115" s="12"/>
      <c r="K115" s="93">
        <v>1062</v>
      </c>
      <c r="L115" s="12"/>
      <c r="M115" s="93">
        <v>0</v>
      </c>
      <c r="N115" s="12"/>
      <c r="O115" s="106">
        <f t="shared" si="6"/>
        <v>0</v>
      </c>
      <c r="P115" s="17"/>
    </row>
    <row r="116" spans="1:16" x14ac:dyDescent="0.15">
      <c r="A116" s="92" t="s">
        <v>2</v>
      </c>
      <c r="B116" s="12"/>
      <c r="C116" s="92" t="s">
        <v>251</v>
      </c>
      <c r="D116" s="12"/>
      <c r="E116" s="92" t="s">
        <v>250</v>
      </c>
      <c r="F116" s="12"/>
      <c r="G116" s="12"/>
      <c r="H116" s="12"/>
      <c r="I116" s="12"/>
      <c r="J116" s="12"/>
      <c r="K116" s="93">
        <v>1062</v>
      </c>
      <c r="L116" s="12"/>
      <c r="M116" s="93">
        <v>0</v>
      </c>
      <c r="N116" s="12"/>
      <c r="O116" s="106">
        <f t="shared" si="6"/>
        <v>0</v>
      </c>
      <c r="P116" s="17"/>
    </row>
    <row r="117" spans="1:16" x14ac:dyDescent="0.15">
      <c r="A117" s="92" t="s">
        <v>2</v>
      </c>
      <c r="B117" s="12"/>
      <c r="C117" s="92" t="s">
        <v>252</v>
      </c>
      <c r="D117" s="12"/>
      <c r="E117" s="92" t="s">
        <v>253</v>
      </c>
      <c r="F117" s="12"/>
      <c r="G117" s="12"/>
      <c r="H117" s="12"/>
      <c r="I117" s="12"/>
      <c r="J117" s="12"/>
      <c r="K117" s="93">
        <v>2522</v>
      </c>
      <c r="L117" s="12"/>
      <c r="M117" s="93">
        <v>1200</v>
      </c>
      <c r="N117" s="12"/>
      <c r="O117" s="106">
        <f t="shared" si="6"/>
        <v>47.581284694686751</v>
      </c>
      <c r="P117" s="17"/>
    </row>
    <row r="118" spans="1:16" x14ac:dyDescent="0.15">
      <c r="A118" s="92" t="s">
        <v>2</v>
      </c>
      <c r="B118" s="12"/>
      <c r="C118" s="92" t="s">
        <v>254</v>
      </c>
      <c r="D118" s="12"/>
      <c r="E118" s="92" t="s">
        <v>255</v>
      </c>
      <c r="F118" s="12"/>
      <c r="G118" s="12"/>
      <c r="H118" s="12"/>
      <c r="I118" s="12"/>
      <c r="J118" s="12"/>
      <c r="K118" s="93">
        <v>2522</v>
      </c>
      <c r="L118" s="12"/>
      <c r="M118" s="93">
        <v>1200</v>
      </c>
      <c r="N118" s="12"/>
      <c r="O118" s="106">
        <f t="shared" si="6"/>
        <v>47.581284694686751</v>
      </c>
      <c r="P118" s="17"/>
    </row>
    <row r="119" spans="1:16" x14ac:dyDescent="0.15">
      <c r="A119" s="92" t="s">
        <v>2</v>
      </c>
      <c r="B119" s="12"/>
      <c r="C119" s="92" t="s">
        <v>184</v>
      </c>
      <c r="D119" s="12"/>
      <c r="E119" s="92" t="s">
        <v>185</v>
      </c>
      <c r="F119" s="12"/>
      <c r="G119" s="12"/>
      <c r="H119" s="12"/>
      <c r="I119" s="12"/>
      <c r="J119" s="12"/>
      <c r="K119" s="93">
        <v>54642</v>
      </c>
      <c r="L119" s="12"/>
      <c r="M119" s="93">
        <v>5195.2</v>
      </c>
      <c r="N119" s="12"/>
      <c r="O119" s="106">
        <f t="shared" si="6"/>
        <v>9.507704696021376</v>
      </c>
      <c r="P119" s="17"/>
    </row>
    <row r="120" spans="1:16" x14ac:dyDescent="0.15">
      <c r="A120" s="92" t="s">
        <v>2</v>
      </c>
      <c r="B120" s="12"/>
      <c r="C120" s="92" t="s">
        <v>186</v>
      </c>
      <c r="D120" s="12"/>
      <c r="E120" s="92" t="s">
        <v>187</v>
      </c>
      <c r="F120" s="12"/>
      <c r="G120" s="12"/>
      <c r="H120" s="12"/>
      <c r="I120" s="12"/>
      <c r="J120" s="12"/>
      <c r="K120" s="93">
        <v>995</v>
      </c>
      <c r="L120" s="12"/>
      <c r="M120" s="93">
        <v>0</v>
      </c>
      <c r="N120" s="12"/>
      <c r="O120" s="106">
        <f t="shared" si="6"/>
        <v>0</v>
      </c>
      <c r="P120" s="17"/>
    </row>
    <row r="121" spans="1:16" x14ac:dyDescent="0.15">
      <c r="A121" s="92" t="s">
        <v>2</v>
      </c>
      <c r="B121" s="12"/>
      <c r="C121" s="92" t="s">
        <v>188</v>
      </c>
      <c r="D121" s="12"/>
      <c r="E121" s="92" t="s">
        <v>189</v>
      </c>
      <c r="F121" s="12"/>
      <c r="G121" s="12"/>
      <c r="H121" s="12"/>
      <c r="I121" s="12"/>
      <c r="J121" s="12"/>
      <c r="K121" s="93">
        <v>265</v>
      </c>
      <c r="L121" s="12"/>
      <c r="M121" s="93">
        <v>0</v>
      </c>
      <c r="N121" s="12"/>
      <c r="O121" s="106">
        <f t="shared" si="6"/>
        <v>0</v>
      </c>
      <c r="P121" s="17"/>
    </row>
    <row r="122" spans="1:16" x14ac:dyDescent="0.15">
      <c r="A122" s="92" t="s">
        <v>2</v>
      </c>
      <c r="B122" s="12"/>
      <c r="C122" s="92" t="s">
        <v>256</v>
      </c>
      <c r="D122" s="12"/>
      <c r="E122" s="92" t="s">
        <v>257</v>
      </c>
      <c r="F122" s="12"/>
      <c r="G122" s="12"/>
      <c r="H122" s="12"/>
      <c r="I122" s="12"/>
      <c r="J122" s="12"/>
      <c r="K122" s="93">
        <v>398</v>
      </c>
      <c r="L122" s="12"/>
      <c r="M122" s="93">
        <v>0</v>
      </c>
      <c r="N122" s="12"/>
      <c r="O122" s="106">
        <f t="shared" si="6"/>
        <v>0</v>
      </c>
      <c r="P122" s="17"/>
    </row>
    <row r="123" spans="1:16" x14ac:dyDescent="0.15">
      <c r="A123" s="92" t="s">
        <v>2</v>
      </c>
      <c r="B123" s="12"/>
      <c r="C123" s="92" t="s">
        <v>190</v>
      </c>
      <c r="D123" s="12"/>
      <c r="E123" s="92" t="s">
        <v>191</v>
      </c>
      <c r="F123" s="12"/>
      <c r="G123" s="12"/>
      <c r="H123" s="12"/>
      <c r="I123" s="12"/>
      <c r="J123" s="12"/>
      <c r="K123" s="93">
        <v>332</v>
      </c>
      <c r="L123" s="12"/>
      <c r="M123" s="93">
        <v>0</v>
      </c>
      <c r="N123" s="12"/>
      <c r="O123" s="106">
        <f t="shared" si="6"/>
        <v>0</v>
      </c>
      <c r="P123" s="17"/>
    </row>
    <row r="124" spans="1:16" x14ac:dyDescent="0.15">
      <c r="A124" s="92" t="s">
        <v>2</v>
      </c>
      <c r="B124" s="12"/>
      <c r="C124" s="92" t="s">
        <v>194</v>
      </c>
      <c r="D124" s="12"/>
      <c r="E124" s="92" t="s">
        <v>195</v>
      </c>
      <c r="F124" s="12"/>
      <c r="G124" s="12"/>
      <c r="H124" s="12"/>
      <c r="I124" s="12"/>
      <c r="J124" s="12"/>
      <c r="K124" s="93">
        <v>47940</v>
      </c>
      <c r="L124" s="12"/>
      <c r="M124" s="93">
        <v>5175.29</v>
      </c>
      <c r="N124" s="12"/>
      <c r="O124" s="106">
        <f t="shared" si="6"/>
        <v>10.795348352106799</v>
      </c>
      <c r="P124" s="17"/>
    </row>
    <row r="125" spans="1:16" x14ac:dyDescent="0.15">
      <c r="A125" s="92" t="s">
        <v>2</v>
      </c>
      <c r="B125" s="12"/>
      <c r="C125" s="92" t="s">
        <v>196</v>
      </c>
      <c r="D125" s="12"/>
      <c r="E125" s="92" t="s">
        <v>197</v>
      </c>
      <c r="F125" s="12"/>
      <c r="G125" s="12"/>
      <c r="H125" s="12"/>
      <c r="I125" s="12"/>
      <c r="J125" s="12"/>
      <c r="K125" s="93">
        <v>1327</v>
      </c>
      <c r="L125" s="12"/>
      <c r="M125" s="93">
        <v>0</v>
      </c>
      <c r="N125" s="12"/>
      <c r="O125" s="106">
        <f t="shared" si="6"/>
        <v>0</v>
      </c>
      <c r="P125" s="17"/>
    </row>
    <row r="126" spans="1:16" x14ac:dyDescent="0.15">
      <c r="A126" s="92" t="s">
        <v>2</v>
      </c>
      <c r="B126" s="12"/>
      <c r="C126" s="92" t="s">
        <v>262</v>
      </c>
      <c r="D126" s="12"/>
      <c r="E126" s="92" t="s">
        <v>263</v>
      </c>
      <c r="F126" s="12"/>
      <c r="G126" s="12"/>
      <c r="H126" s="12"/>
      <c r="I126" s="12"/>
      <c r="J126" s="12"/>
      <c r="K126" s="93">
        <v>44197</v>
      </c>
      <c r="L126" s="12"/>
      <c r="M126" s="93">
        <v>5175.29</v>
      </c>
      <c r="N126" s="12"/>
      <c r="O126" s="106">
        <f t="shared" si="6"/>
        <v>11.709595673914519</v>
      </c>
      <c r="P126" s="17"/>
    </row>
    <row r="127" spans="1:16" x14ac:dyDescent="0.15">
      <c r="A127" s="92" t="s">
        <v>2</v>
      </c>
      <c r="B127" s="12"/>
      <c r="C127" s="92" t="s">
        <v>198</v>
      </c>
      <c r="D127" s="12"/>
      <c r="E127" s="92" t="s">
        <v>199</v>
      </c>
      <c r="F127" s="12"/>
      <c r="G127" s="12"/>
      <c r="H127" s="12"/>
      <c r="I127" s="12"/>
      <c r="J127" s="12"/>
      <c r="K127" s="93">
        <v>425</v>
      </c>
      <c r="L127" s="12"/>
      <c r="M127" s="93">
        <v>0</v>
      </c>
      <c r="N127" s="12"/>
      <c r="O127" s="106">
        <f t="shared" ref="O127:O134" si="7">M127/K127*100</f>
        <v>0</v>
      </c>
      <c r="P127" s="17"/>
    </row>
    <row r="128" spans="1:16" x14ac:dyDescent="0.15">
      <c r="A128" s="92" t="s">
        <v>2</v>
      </c>
      <c r="B128" s="12"/>
      <c r="C128" s="92" t="s">
        <v>200</v>
      </c>
      <c r="D128" s="12"/>
      <c r="E128" s="92" t="s">
        <v>201</v>
      </c>
      <c r="F128" s="12"/>
      <c r="G128" s="12"/>
      <c r="H128" s="12"/>
      <c r="I128" s="12"/>
      <c r="J128" s="12"/>
      <c r="K128" s="93">
        <v>664</v>
      </c>
      <c r="L128" s="12"/>
      <c r="M128" s="93">
        <v>0</v>
      </c>
      <c r="N128" s="12"/>
      <c r="O128" s="106">
        <f t="shared" si="7"/>
        <v>0</v>
      </c>
      <c r="P128" s="17"/>
    </row>
    <row r="129" spans="1:16" x14ac:dyDescent="0.15">
      <c r="A129" s="92" t="s">
        <v>2</v>
      </c>
      <c r="B129" s="12"/>
      <c r="C129" s="92" t="s">
        <v>202</v>
      </c>
      <c r="D129" s="12"/>
      <c r="E129" s="92" t="s">
        <v>203</v>
      </c>
      <c r="F129" s="12"/>
      <c r="G129" s="12"/>
      <c r="H129" s="12"/>
      <c r="I129" s="12"/>
      <c r="J129" s="12"/>
      <c r="K129" s="93">
        <v>1062</v>
      </c>
      <c r="L129" s="12"/>
      <c r="M129" s="93">
        <v>0</v>
      </c>
      <c r="N129" s="12"/>
      <c r="O129" s="106">
        <f t="shared" si="7"/>
        <v>0</v>
      </c>
      <c r="P129" s="17"/>
    </row>
    <row r="130" spans="1:16" x14ac:dyDescent="0.15">
      <c r="A130" s="92" t="s">
        <v>2</v>
      </c>
      <c r="B130" s="12"/>
      <c r="C130" s="92" t="s">
        <v>204</v>
      </c>
      <c r="D130" s="12"/>
      <c r="E130" s="92" t="s">
        <v>205</v>
      </c>
      <c r="F130" s="12"/>
      <c r="G130" s="12"/>
      <c r="H130" s="12"/>
      <c r="I130" s="12"/>
      <c r="J130" s="12"/>
      <c r="K130" s="93">
        <v>265</v>
      </c>
      <c r="L130" s="12"/>
      <c r="M130" s="93">
        <v>0</v>
      </c>
      <c r="N130" s="12"/>
      <c r="O130" s="106">
        <f t="shared" si="7"/>
        <v>0</v>
      </c>
      <c r="P130" s="17"/>
    </row>
    <row r="131" spans="1:16" x14ac:dyDescent="0.15">
      <c r="A131" s="92" t="s">
        <v>2</v>
      </c>
      <c r="B131" s="12"/>
      <c r="C131" s="92" t="s">
        <v>206</v>
      </c>
      <c r="D131" s="12"/>
      <c r="E131" s="92" t="s">
        <v>207</v>
      </c>
      <c r="F131" s="12"/>
      <c r="G131" s="12"/>
      <c r="H131" s="12"/>
      <c r="I131" s="12"/>
      <c r="J131" s="12"/>
      <c r="K131" s="93">
        <v>5574</v>
      </c>
      <c r="L131" s="12"/>
      <c r="M131" s="93">
        <v>19.91</v>
      </c>
      <c r="N131" s="12"/>
      <c r="O131" s="106">
        <f t="shared" si="7"/>
        <v>0.35719411553641911</v>
      </c>
      <c r="P131" s="17"/>
    </row>
    <row r="132" spans="1:16" x14ac:dyDescent="0.15">
      <c r="A132" s="92" t="s">
        <v>2</v>
      </c>
      <c r="B132" s="12"/>
      <c r="C132" s="92" t="s">
        <v>208</v>
      </c>
      <c r="D132" s="12"/>
      <c r="E132" s="92" t="s">
        <v>209</v>
      </c>
      <c r="F132" s="12"/>
      <c r="G132" s="12"/>
      <c r="H132" s="12"/>
      <c r="I132" s="12"/>
      <c r="J132" s="12"/>
      <c r="K132" s="93">
        <v>398</v>
      </c>
      <c r="L132" s="12"/>
      <c r="M132" s="93">
        <v>0</v>
      </c>
      <c r="N132" s="12"/>
      <c r="O132" s="106">
        <f t="shared" si="7"/>
        <v>0</v>
      </c>
      <c r="P132" s="17"/>
    </row>
    <row r="133" spans="1:16" x14ac:dyDescent="0.15">
      <c r="A133" s="92" t="s">
        <v>2</v>
      </c>
      <c r="B133" s="12"/>
      <c r="C133" s="92" t="s">
        <v>210</v>
      </c>
      <c r="D133" s="12"/>
      <c r="E133" s="92" t="s">
        <v>211</v>
      </c>
      <c r="F133" s="12"/>
      <c r="G133" s="12"/>
      <c r="H133" s="12"/>
      <c r="I133" s="12"/>
      <c r="J133" s="12"/>
      <c r="K133" s="93">
        <v>1991</v>
      </c>
      <c r="L133" s="12"/>
      <c r="M133" s="93">
        <v>19.91</v>
      </c>
      <c r="N133" s="12"/>
      <c r="O133" s="106">
        <f t="shared" si="7"/>
        <v>1</v>
      </c>
      <c r="P133" s="17"/>
    </row>
    <row r="134" spans="1:16" x14ac:dyDescent="0.15">
      <c r="A134" s="92" t="s">
        <v>2</v>
      </c>
      <c r="B134" s="12"/>
      <c r="C134" s="92" t="s">
        <v>214</v>
      </c>
      <c r="D134" s="12"/>
      <c r="E134" s="92" t="s">
        <v>215</v>
      </c>
      <c r="F134" s="12"/>
      <c r="G134" s="12"/>
      <c r="H134" s="12"/>
      <c r="I134" s="12"/>
      <c r="J134" s="12"/>
      <c r="K134" s="93">
        <v>531</v>
      </c>
      <c r="L134" s="12"/>
      <c r="M134" s="93">
        <v>0</v>
      </c>
      <c r="N134" s="12"/>
      <c r="O134" s="106">
        <f t="shared" si="7"/>
        <v>0</v>
      </c>
      <c r="P134" s="17"/>
    </row>
    <row r="135" spans="1:16" x14ac:dyDescent="0.15">
      <c r="A135" s="92" t="s">
        <v>2</v>
      </c>
      <c r="B135" s="12"/>
      <c r="C135" s="92" t="s">
        <v>218</v>
      </c>
      <c r="D135" s="12"/>
      <c r="E135" s="92" t="s">
        <v>219</v>
      </c>
      <c r="F135" s="12"/>
      <c r="G135" s="12"/>
      <c r="H135" s="12"/>
      <c r="I135" s="12"/>
      <c r="J135" s="12"/>
      <c r="K135" s="93">
        <v>531</v>
      </c>
      <c r="L135" s="12"/>
      <c r="M135" s="93">
        <v>0</v>
      </c>
      <c r="N135" s="12"/>
      <c r="O135" s="91" t="s">
        <v>2</v>
      </c>
      <c r="P135" s="12"/>
    </row>
    <row r="136" spans="1:16" x14ac:dyDescent="0.15">
      <c r="A136" s="92" t="s">
        <v>2</v>
      </c>
      <c r="B136" s="12"/>
      <c r="C136" s="92" t="s">
        <v>220</v>
      </c>
      <c r="D136" s="12"/>
      <c r="E136" s="92" t="s">
        <v>221</v>
      </c>
      <c r="F136" s="12"/>
      <c r="G136" s="12"/>
      <c r="H136" s="12"/>
      <c r="I136" s="12"/>
      <c r="J136" s="12"/>
      <c r="K136" s="93">
        <v>398</v>
      </c>
      <c r="L136" s="12"/>
      <c r="M136" s="93">
        <v>0</v>
      </c>
      <c r="N136" s="12"/>
      <c r="O136" s="91" t="s">
        <v>2</v>
      </c>
      <c r="P136" s="12"/>
    </row>
    <row r="137" spans="1:16" x14ac:dyDescent="0.15">
      <c r="A137" s="92" t="s">
        <v>2</v>
      </c>
      <c r="B137" s="12"/>
      <c r="C137" s="92" t="s">
        <v>222</v>
      </c>
      <c r="D137" s="12"/>
      <c r="E137" s="92" t="s">
        <v>223</v>
      </c>
      <c r="F137" s="12"/>
      <c r="G137" s="12"/>
      <c r="H137" s="12"/>
      <c r="I137" s="12"/>
      <c r="J137" s="12"/>
      <c r="K137" s="93">
        <v>929</v>
      </c>
      <c r="L137" s="12"/>
      <c r="M137" s="93">
        <v>0</v>
      </c>
      <c r="N137" s="12"/>
      <c r="O137" s="91" t="s">
        <v>2</v>
      </c>
      <c r="P137" s="12"/>
    </row>
    <row r="138" spans="1:16" x14ac:dyDescent="0.15">
      <c r="A138" s="92" t="s">
        <v>2</v>
      </c>
      <c r="B138" s="12"/>
      <c r="C138" s="92" t="s">
        <v>224</v>
      </c>
      <c r="D138" s="12"/>
      <c r="E138" s="92" t="s">
        <v>225</v>
      </c>
      <c r="F138" s="12"/>
      <c r="G138" s="12"/>
      <c r="H138" s="12"/>
      <c r="I138" s="12"/>
      <c r="J138" s="12"/>
      <c r="K138" s="93">
        <v>796</v>
      </c>
      <c r="L138" s="12"/>
      <c r="M138" s="93">
        <v>0</v>
      </c>
      <c r="N138" s="12"/>
      <c r="O138" s="91" t="s">
        <v>2</v>
      </c>
      <c r="P138" s="12"/>
    </row>
    <row r="139" spans="1:16" x14ac:dyDescent="0.15">
      <c r="A139" s="92" t="s">
        <v>2</v>
      </c>
      <c r="B139" s="12"/>
      <c r="C139" s="92" t="s">
        <v>226</v>
      </c>
      <c r="D139" s="12"/>
      <c r="E139" s="92" t="s">
        <v>227</v>
      </c>
      <c r="F139" s="12"/>
      <c r="G139" s="12"/>
      <c r="H139" s="12"/>
      <c r="I139" s="12"/>
      <c r="J139" s="12"/>
      <c r="K139" s="93">
        <v>133</v>
      </c>
      <c r="L139" s="12"/>
      <c r="M139" s="93">
        <v>0</v>
      </c>
      <c r="N139" s="12"/>
      <c r="O139" s="91" t="s">
        <v>2</v>
      </c>
      <c r="P139" s="12"/>
    </row>
    <row r="140" spans="1:16" x14ac:dyDescent="0.15">
      <c r="A140" s="92" t="s">
        <v>2</v>
      </c>
      <c r="B140" s="12"/>
      <c r="C140" s="92" t="s">
        <v>236</v>
      </c>
      <c r="D140" s="12"/>
      <c r="E140" s="92" t="s">
        <v>227</v>
      </c>
      <c r="F140" s="12"/>
      <c r="G140" s="12"/>
      <c r="H140" s="12"/>
      <c r="I140" s="12"/>
      <c r="J140" s="12"/>
      <c r="K140" s="93">
        <v>133</v>
      </c>
      <c r="L140" s="12"/>
      <c r="M140" s="93">
        <v>0</v>
      </c>
      <c r="N140" s="12"/>
      <c r="O140" s="91" t="s">
        <v>2</v>
      </c>
      <c r="P140" s="12"/>
    </row>
    <row r="141" spans="1:16" x14ac:dyDescent="0.15">
      <c r="A141" s="92" t="s">
        <v>2</v>
      </c>
      <c r="B141" s="12"/>
      <c r="C141" s="92" t="s">
        <v>17</v>
      </c>
      <c r="D141" s="12"/>
      <c r="E141" s="92" t="s">
        <v>264</v>
      </c>
      <c r="F141" s="12"/>
      <c r="G141" s="12"/>
      <c r="H141" s="12"/>
      <c r="I141" s="12"/>
      <c r="J141" s="12"/>
      <c r="K141" s="93">
        <v>1500</v>
      </c>
      <c r="L141" s="12"/>
      <c r="M141" s="93">
        <v>0</v>
      </c>
      <c r="N141" s="12"/>
      <c r="O141" s="91" t="s">
        <v>2</v>
      </c>
      <c r="P141" s="12"/>
    </row>
    <row r="142" spans="1:16" x14ac:dyDescent="0.15">
      <c r="A142" s="92" t="s">
        <v>2</v>
      </c>
      <c r="B142" s="12"/>
      <c r="C142" s="92" t="s">
        <v>265</v>
      </c>
      <c r="D142" s="12"/>
      <c r="E142" s="92" t="s">
        <v>266</v>
      </c>
      <c r="F142" s="12"/>
      <c r="G142" s="12"/>
      <c r="H142" s="12"/>
      <c r="I142" s="12"/>
      <c r="J142" s="12"/>
      <c r="K142" s="93">
        <v>1500</v>
      </c>
      <c r="L142" s="12"/>
      <c r="M142" s="93">
        <v>0</v>
      </c>
      <c r="N142" s="12"/>
      <c r="O142" s="91" t="s">
        <v>2</v>
      </c>
      <c r="P142" s="12"/>
    </row>
    <row r="143" spans="1:16" x14ac:dyDescent="0.15">
      <c r="A143" s="92" t="s">
        <v>2</v>
      </c>
      <c r="B143" s="12"/>
      <c r="C143" s="92" t="s">
        <v>267</v>
      </c>
      <c r="D143" s="12"/>
      <c r="E143" s="92" t="s">
        <v>268</v>
      </c>
      <c r="F143" s="12"/>
      <c r="G143" s="12"/>
      <c r="H143" s="12"/>
      <c r="I143" s="12"/>
      <c r="J143" s="12"/>
      <c r="K143" s="93">
        <v>1460</v>
      </c>
      <c r="L143" s="12"/>
      <c r="M143" s="93">
        <v>0</v>
      </c>
      <c r="N143" s="12"/>
      <c r="O143" s="91" t="s">
        <v>2</v>
      </c>
      <c r="P143" s="12"/>
    </row>
    <row r="144" spans="1:16" x14ac:dyDescent="0.15">
      <c r="A144" s="92" t="s">
        <v>2</v>
      </c>
      <c r="B144" s="12"/>
      <c r="C144" s="92" t="s">
        <v>269</v>
      </c>
      <c r="D144" s="12"/>
      <c r="E144" s="92" t="s">
        <v>270</v>
      </c>
      <c r="F144" s="12"/>
      <c r="G144" s="12"/>
      <c r="H144" s="12"/>
      <c r="I144" s="12"/>
      <c r="J144" s="12"/>
      <c r="K144" s="93">
        <v>1327</v>
      </c>
      <c r="L144" s="12"/>
      <c r="M144" s="93">
        <v>0</v>
      </c>
      <c r="N144" s="12"/>
      <c r="O144" s="91" t="s">
        <v>2</v>
      </c>
      <c r="P144" s="12"/>
    </row>
    <row r="145" spans="1:16" x14ac:dyDescent="0.15">
      <c r="A145" s="92" t="s">
        <v>2</v>
      </c>
      <c r="B145" s="12"/>
      <c r="C145" s="92" t="s">
        <v>271</v>
      </c>
      <c r="D145" s="12"/>
      <c r="E145" s="92" t="s">
        <v>272</v>
      </c>
      <c r="F145" s="12"/>
      <c r="G145" s="12"/>
      <c r="H145" s="12"/>
      <c r="I145" s="12"/>
      <c r="J145" s="12"/>
      <c r="K145" s="93">
        <v>133</v>
      </c>
      <c r="L145" s="12"/>
      <c r="M145" s="93">
        <v>0</v>
      </c>
      <c r="N145" s="12"/>
      <c r="O145" s="91" t="s">
        <v>2</v>
      </c>
      <c r="P145" s="12"/>
    </row>
    <row r="146" spans="1:16" x14ac:dyDescent="0.15">
      <c r="A146" s="92" t="s">
        <v>2</v>
      </c>
      <c r="B146" s="12"/>
      <c r="C146" s="92" t="s">
        <v>273</v>
      </c>
      <c r="D146" s="12"/>
      <c r="E146" s="92" t="s">
        <v>274</v>
      </c>
      <c r="F146" s="12"/>
      <c r="G146" s="12"/>
      <c r="H146" s="12"/>
      <c r="I146" s="12"/>
      <c r="J146" s="12"/>
      <c r="K146" s="93">
        <v>40</v>
      </c>
      <c r="L146" s="12"/>
      <c r="M146" s="93">
        <v>0</v>
      </c>
      <c r="N146" s="12"/>
      <c r="O146" s="91" t="s">
        <v>2</v>
      </c>
      <c r="P146" s="12"/>
    </row>
    <row r="147" spans="1:16" x14ac:dyDescent="0.15">
      <c r="A147" s="92" t="s">
        <v>2</v>
      </c>
      <c r="B147" s="12"/>
      <c r="C147" s="92" t="s">
        <v>275</v>
      </c>
      <c r="D147" s="12"/>
      <c r="E147" s="92" t="s">
        <v>276</v>
      </c>
      <c r="F147" s="12"/>
      <c r="G147" s="12"/>
      <c r="H147" s="12"/>
      <c r="I147" s="12"/>
      <c r="J147" s="12"/>
      <c r="K147" s="93">
        <v>40</v>
      </c>
      <c r="L147" s="12"/>
      <c r="M147" s="93">
        <v>0</v>
      </c>
      <c r="N147" s="12"/>
      <c r="O147" s="91" t="s">
        <v>2</v>
      </c>
      <c r="P147" s="12"/>
    </row>
    <row r="148" spans="1:16" x14ac:dyDescent="0.15">
      <c r="A148" s="94" t="s">
        <v>2</v>
      </c>
      <c r="B148" s="12"/>
      <c r="C148" s="94" t="s">
        <v>128</v>
      </c>
      <c r="D148" s="12"/>
      <c r="E148" s="12"/>
      <c r="F148" s="12"/>
      <c r="G148" s="12"/>
      <c r="H148" s="12"/>
      <c r="I148" s="12"/>
      <c r="J148" s="12"/>
      <c r="K148" s="95">
        <v>5973</v>
      </c>
      <c r="L148" s="12"/>
      <c r="M148" s="95">
        <v>0</v>
      </c>
      <c r="N148" s="12"/>
      <c r="O148" s="96" t="s">
        <v>2</v>
      </c>
      <c r="P148" s="12"/>
    </row>
    <row r="149" spans="1:16" x14ac:dyDescent="0.15">
      <c r="A149" s="94" t="s">
        <v>2</v>
      </c>
      <c r="B149" s="12"/>
      <c r="C149" s="94" t="s">
        <v>129</v>
      </c>
      <c r="D149" s="12"/>
      <c r="E149" s="12"/>
      <c r="F149" s="12"/>
      <c r="G149" s="12"/>
      <c r="H149" s="12"/>
      <c r="I149" s="12"/>
      <c r="J149" s="12"/>
      <c r="K149" s="95">
        <v>5973</v>
      </c>
      <c r="L149" s="12"/>
      <c r="M149" s="95">
        <v>0</v>
      </c>
      <c r="N149" s="12"/>
      <c r="O149" s="96" t="s">
        <v>2</v>
      </c>
      <c r="P149" s="12"/>
    </row>
    <row r="150" spans="1:16" x14ac:dyDescent="0.15">
      <c r="A150" s="94" t="s">
        <v>2</v>
      </c>
      <c r="B150" s="12"/>
      <c r="C150" s="94" t="s">
        <v>135</v>
      </c>
      <c r="D150" s="12"/>
      <c r="E150" s="12"/>
      <c r="F150" s="12"/>
      <c r="G150" s="12"/>
      <c r="H150" s="12"/>
      <c r="I150" s="12"/>
      <c r="J150" s="12"/>
      <c r="K150" s="95">
        <v>5973</v>
      </c>
      <c r="L150" s="12"/>
      <c r="M150" s="95">
        <v>0</v>
      </c>
      <c r="N150" s="12"/>
      <c r="O150" s="96" t="s">
        <v>2</v>
      </c>
      <c r="P150" s="12"/>
    </row>
    <row r="151" spans="1:16" x14ac:dyDescent="0.15">
      <c r="A151" s="92" t="s">
        <v>2</v>
      </c>
      <c r="B151" s="12"/>
      <c r="C151" s="92" t="s">
        <v>16</v>
      </c>
      <c r="D151" s="12"/>
      <c r="E151" s="92" t="s">
        <v>183</v>
      </c>
      <c r="F151" s="12"/>
      <c r="G151" s="12"/>
      <c r="H151" s="12"/>
      <c r="I151" s="12"/>
      <c r="J151" s="12"/>
      <c r="K151" s="93">
        <v>5973</v>
      </c>
      <c r="L151" s="12"/>
      <c r="M151" s="93">
        <v>0</v>
      </c>
      <c r="N151" s="12"/>
      <c r="O151" s="91" t="s">
        <v>2</v>
      </c>
      <c r="P151" s="12"/>
    </row>
    <row r="152" spans="1:16" x14ac:dyDescent="0.15">
      <c r="A152" s="92" t="s">
        <v>2</v>
      </c>
      <c r="B152" s="12"/>
      <c r="C152" s="92" t="s">
        <v>239</v>
      </c>
      <c r="D152" s="12"/>
      <c r="E152" s="92" t="s">
        <v>240</v>
      </c>
      <c r="F152" s="12"/>
      <c r="G152" s="12"/>
      <c r="H152" s="12"/>
      <c r="I152" s="12"/>
      <c r="J152" s="12"/>
      <c r="K152" s="93">
        <v>5840</v>
      </c>
      <c r="L152" s="12"/>
      <c r="M152" s="93">
        <v>0</v>
      </c>
      <c r="N152" s="12"/>
      <c r="O152" s="91" t="s">
        <v>2</v>
      </c>
      <c r="P152" s="12"/>
    </row>
    <row r="153" spans="1:16" x14ac:dyDescent="0.15">
      <c r="A153" s="92" t="s">
        <v>2</v>
      </c>
      <c r="B153" s="12"/>
      <c r="C153" s="92" t="s">
        <v>241</v>
      </c>
      <c r="D153" s="12"/>
      <c r="E153" s="92" t="s">
        <v>242</v>
      </c>
      <c r="F153" s="12"/>
      <c r="G153" s="12"/>
      <c r="H153" s="12"/>
      <c r="I153" s="12"/>
      <c r="J153" s="12"/>
      <c r="K153" s="93">
        <v>5017</v>
      </c>
      <c r="L153" s="12"/>
      <c r="M153" s="93">
        <v>0</v>
      </c>
      <c r="N153" s="12"/>
      <c r="O153" s="91" t="s">
        <v>2</v>
      </c>
      <c r="P153" s="12"/>
    </row>
    <row r="154" spans="1:16" x14ac:dyDescent="0.15">
      <c r="A154" s="92" t="s">
        <v>2</v>
      </c>
      <c r="B154" s="12"/>
      <c r="C154" s="92" t="s">
        <v>243</v>
      </c>
      <c r="D154" s="12"/>
      <c r="E154" s="92" t="s">
        <v>244</v>
      </c>
      <c r="F154" s="12"/>
      <c r="G154" s="12"/>
      <c r="H154" s="12"/>
      <c r="I154" s="12"/>
      <c r="J154" s="12"/>
      <c r="K154" s="93">
        <v>5017</v>
      </c>
      <c r="L154" s="12"/>
      <c r="M154" s="93">
        <v>0</v>
      </c>
      <c r="N154" s="12"/>
      <c r="O154" s="91" t="s">
        <v>2</v>
      </c>
      <c r="P154" s="12"/>
    </row>
    <row r="155" spans="1:16" x14ac:dyDescent="0.15">
      <c r="A155" s="92" t="s">
        <v>2</v>
      </c>
      <c r="B155" s="12"/>
      <c r="C155" s="92" t="s">
        <v>252</v>
      </c>
      <c r="D155" s="12"/>
      <c r="E155" s="92" t="s">
        <v>253</v>
      </c>
      <c r="F155" s="12"/>
      <c r="G155" s="12"/>
      <c r="H155" s="12"/>
      <c r="I155" s="12"/>
      <c r="J155" s="12"/>
      <c r="K155" s="93">
        <v>823</v>
      </c>
      <c r="L155" s="12"/>
      <c r="M155" s="93">
        <v>0</v>
      </c>
      <c r="N155" s="12"/>
      <c r="O155" s="91" t="s">
        <v>2</v>
      </c>
      <c r="P155" s="12"/>
    </row>
    <row r="156" spans="1:16" x14ac:dyDescent="0.15">
      <c r="A156" s="92" t="s">
        <v>2</v>
      </c>
      <c r="B156" s="12"/>
      <c r="C156" s="92" t="s">
        <v>254</v>
      </c>
      <c r="D156" s="12"/>
      <c r="E156" s="92" t="s">
        <v>255</v>
      </c>
      <c r="F156" s="12"/>
      <c r="G156" s="12"/>
      <c r="H156" s="12"/>
      <c r="I156" s="12"/>
      <c r="J156" s="12"/>
      <c r="K156" s="93">
        <v>823</v>
      </c>
      <c r="L156" s="12"/>
      <c r="M156" s="93">
        <v>0</v>
      </c>
      <c r="N156" s="12"/>
      <c r="O156" s="91" t="s">
        <v>2</v>
      </c>
      <c r="P156" s="12"/>
    </row>
    <row r="157" spans="1:16" x14ac:dyDescent="0.15">
      <c r="A157" s="92" t="s">
        <v>2</v>
      </c>
      <c r="B157" s="12"/>
      <c r="C157" s="92" t="s">
        <v>184</v>
      </c>
      <c r="D157" s="12"/>
      <c r="E157" s="92" t="s">
        <v>185</v>
      </c>
      <c r="F157" s="12"/>
      <c r="G157" s="12"/>
      <c r="H157" s="12"/>
      <c r="I157" s="12"/>
      <c r="J157" s="12"/>
      <c r="K157" s="93">
        <v>133</v>
      </c>
      <c r="L157" s="12"/>
      <c r="M157" s="93">
        <v>0</v>
      </c>
      <c r="N157" s="12"/>
      <c r="O157" s="91" t="s">
        <v>2</v>
      </c>
      <c r="P157" s="12"/>
    </row>
    <row r="158" spans="1:16" x14ac:dyDescent="0.15">
      <c r="A158" s="92" t="s">
        <v>2</v>
      </c>
      <c r="B158" s="12"/>
      <c r="C158" s="92" t="s">
        <v>186</v>
      </c>
      <c r="D158" s="12"/>
      <c r="E158" s="92" t="s">
        <v>187</v>
      </c>
      <c r="F158" s="12"/>
      <c r="G158" s="12"/>
      <c r="H158" s="12"/>
      <c r="I158" s="12"/>
      <c r="J158" s="12"/>
      <c r="K158" s="93">
        <v>133</v>
      </c>
      <c r="L158" s="12"/>
      <c r="M158" s="93">
        <v>0</v>
      </c>
      <c r="N158" s="12"/>
      <c r="O158" s="91" t="s">
        <v>2</v>
      </c>
      <c r="P158" s="12"/>
    </row>
    <row r="159" spans="1:16" x14ac:dyDescent="0.15">
      <c r="A159" s="92" t="s">
        <v>2</v>
      </c>
      <c r="B159" s="12"/>
      <c r="C159" s="92" t="s">
        <v>256</v>
      </c>
      <c r="D159" s="12"/>
      <c r="E159" s="92" t="s">
        <v>257</v>
      </c>
      <c r="F159" s="12"/>
      <c r="G159" s="12"/>
      <c r="H159" s="12"/>
      <c r="I159" s="12"/>
      <c r="J159" s="12"/>
      <c r="K159" s="93">
        <v>133</v>
      </c>
      <c r="L159" s="12"/>
      <c r="M159" s="93">
        <v>0</v>
      </c>
      <c r="N159" s="12"/>
      <c r="O159" s="106" t="s">
        <v>2</v>
      </c>
      <c r="P159" s="17"/>
    </row>
    <row r="160" spans="1:16" x14ac:dyDescent="0.15">
      <c r="A160" s="98"/>
      <c r="B160" s="12"/>
      <c r="C160" s="98" t="s">
        <v>277</v>
      </c>
      <c r="D160" s="12"/>
      <c r="E160" s="98" t="s">
        <v>278</v>
      </c>
      <c r="F160" s="12"/>
      <c r="G160" s="12"/>
      <c r="H160" s="12"/>
      <c r="I160" s="12"/>
      <c r="J160" s="12"/>
      <c r="K160" s="99">
        <v>203806</v>
      </c>
      <c r="L160" s="12"/>
      <c r="M160" s="99">
        <v>73762.990000000005</v>
      </c>
      <c r="N160" s="12"/>
      <c r="O160" s="109">
        <f t="shared" ref="O160:O169" si="8">M160/K160*100</f>
        <v>36.192747024130796</v>
      </c>
      <c r="P160" s="17"/>
    </row>
    <row r="161" spans="1:16" x14ac:dyDescent="0.15">
      <c r="A161" s="94" t="s">
        <v>2</v>
      </c>
      <c r="B161" s="12"/>
      <c r="C161" s="94" t="s">
        <v>119</v>
      </c>
      <c r="D161" s="12"/>
      <c r="E161" s="12"/>
      <c r="F161" s="12"/>
      <c r="G161" s="12"/>
      <c r="H161" s="12"/>
      <c r="I161" s="12"/>
      <c r="J161" s="12"/>
      <c r="K161" s="95">
        <v>6636</v>
      </c>
      <c r="L161" s="12"/>
      <c r="M161" s="95">
        <v>1406.87</v>
      </c>
      <c r="N161" s="12"/>
      <c r="O161" s="107">
        <f t="shared" si="8"/>
        <v>21.200572634116938</v>
      </c>
      <c r="P161" s="17"/>
    </row>
    <row r="162" spans="1:16" x14ac:dyDescent="0.15">
      <c r="A162" s="94" t="s">
        <v>2</v>
      </c>
      <c r="B162" s="12"/>
      <c r="C162" s="94" t="s">
        <v>120</v>
      </c>
      <c r="D162" s="12"/>
      <c r="E162" s="12"/>
      <c r="F162" s="12"/>
      <c r="G162" s="12"/>
      <c r="H162" s="12"/>
      <c r="I162" s="12"/>
      <c r="J162" s="12"/>
      <c r="K162" s="95">
        <v>6636</v>
      </c>
      <c r="L162" s="12"/>
      <c r="M162" s="95">
        <v>1406.87</v>
      </c>
      <c r="N162" s="12"/>
      <c r="O162" s="107">
        <f t="shared" si="8"/>
        <v>21.200572634116938</v>
      </c>
      <c r="P162" s="17"/>
    </row>
    <row r="163" spans="1:16" x14ac:dyDescent="0.15">
      <c r="A163" s="94" t="s">
        <v>2</v>
      </c>
      <c r="B163" s="12"/>
      <c r="C163" s="94" t="s">
        <v>121</v>
      </c>
      <c r="D163" s="12"/>
      <c r="E163" s="12"/>
      <c r="F163" s="12"/>
      <c r="G163" s="12"/>
      <c r="H163" s="12"/>
      <c r="I163" s="12"/>
      <c r="J163" s="12"/>
      <c r="K163" s="95">
        <v>6636</v>
      </c>
      <c r="L163" s="12"/>
      <c r="M163" s="95">
        <v>1406.87</v>
      </c>
      <c r="N163" s="12"/>
      <c r="O163" s="107">
        <f t="shared" si="8"/>
        <v>21.200572634116938</v>
      </c>
      <c r="P163" s="17"/>
    </row>
    <row r="164" spans="1:16" x14ac:dyDescent="0.15">
      <c r="A164" s="92" t="s">
        <v>2</v>
      </c>
      <c r="B164" s="12"/>
      <c r="C164" s="92" t="s">
        <v>16</v>
      </c>
      <c r="D164" s="12"/>
      <c r="E164" s="92" t="s">
        <v>183</v>
      </c>
      <c r="F164" s="12"/>
      <c r="G164" s="12"/>
      <c r="H164" s="12"/>
      <c r="I164" s="12"/>
      <c r="J164" s="12"/>
      <c r="K164" s="93">
        <v>6636</v>
      </c>
      <c r="L164" s="12"/>
      <c r="M164" s="93">
        <v>1406.87</v>
      </c>
      <c r="N164" s="12"/>
      <c r="O164" s="106">
        <f t="shared" si="8"/>
        <v>21.200572634116938</v>
      </c>
      <c r="P164" s="17"/>
    </row>
    <row r="165" spans="1:16" x14ac:dyDescent="0.15">
      <c r="A165" s="92" t="s">
        <v>2</v>
      </c>
      <c r="B165" s="12"/>
      <c r="C165" s="92" t="s">
        <v>239</v>
      </c>
      <c r="D165" s="12"/>
      <c r="E165" s="92" t="s">
        <v>240</v>
      </c>
      <c r="F165" s="12"/>
      <c r="G165" s="12"/>
      <c r="H165" s="12"/>
      <c r="I165" s="12"/>
      <c r="J165" s="12"/>
      <c r="K165" s="93">
        <v>4911</v>
      </c>
      <c r="L165" s="12"/>
      <c r="M165" s="93">
        <v>1406.87</v>
      </c>
      <c r="N165" s="12"/>
      <c r="O165" s="106">
        <f t="shared" si="8"/>
        <v>28.647322337609442</v>
      </c>
      <c r="P165" s="17"/>
    </row>
    <row r="166" spans="1:16" x14ac:dyDescent="0.15">
      <c r="A166" s="92" t="s">
        <v>2</v>
      </c>
      <c r="B166" s="12"/>
      <c r="C166" s="92" t="s">
        <v>241</v>
      </c>
      <c r="D166" s="12"/>
      <c r="E166" s="92" t="s">
        <v>242</v>
      </c>
      <c r="F166" s="12"/>
      <c r="G166" s="12"/>
      <c r="H166" s="12"/>
      <c r="I166" s="12"/>
      <c r="J166" s="12"/>
      <c r="K166" s="93">
        <v>4221</v>
      </c>
      <c r="L166" s="12"/>
      <c r="M166" s="93">
        <v>1207.5999999999999</v>
      </c>
      <c r="N166" s="12"/>
      <c r="O166" s="106">
        <f t="shared" si="8"/>
        <v>28.609334280976068</v>
      </c>
      <c r="P166" s="17"/>
    </row>
    <row r="167" spans="1:16" x14ac:dyDescent="0.15">
      <c r="A167" s="92" t="s">
        <v>2</v>
      </c>
      <c r="B167" s="12"/>
      <c r="C167" s="92" t="s">
        <v>243</v>
      </c>
      <c r="D167" s="12"/>
      <c r="E167" s="92" t="s">
        <v>244</v>
      </c>
      <c r="F167" s="12"/>
      <c r="G167" s="12"/>
      <c r="H167" s="12"/>
      <c r="I167" s="12"/>
      <c r="J167" s="12"/>
      <c r="K167" s="93">
        <v>4221</v>
      </c>
      <c r="L167" s="12"/>
      <c r="M167" s="93">
        <v>1207.5999999999999</v>
      </c>
      <c r="N167" s="12"/>
      <c r="O167" s="106">
        <f t="shared" si="8"/>
        <v>28.609334280976068</v>
      </c>
      <c r="P167" s="17"/>
    </row>
    <row r="168" spans="1:16" x14ac:dyDescent="0.15">
      <c r="A168" s="92" t="s">
        <v>2</v>
      </c>
      <c r="B168" s="12"/>
      <c r="C168" s="92" t="s">
        <v>252</v>
      </c>
      <c r="D168" s="12"/>
      <c r="E168" s="92" t="s">
        <v>253</v>
      </c>
      <c r="F168" s="12"/>
      <c r="G168" s="12"/>
      <c r="H168" s="12"/>
      <c r="I168" s="12"/>
      <c r="J168" s="12"/>
      <c r="K168" s="93">
        <v>690</v>
      </c>
      <c r="L168" s="12"/>
      <c r="M168" s="93">
        <v>199.27</v>
      </c>
      <c r="N168" s="12"/>
      <c r="O168" s="106">
        <f t="shared" si="8"/>
        <v>28.87971014492754</v>
      </c>
      <c r="P168" s="17"/>
    </row>
    <row r="169" spans="1:16" x14ac:dyDescent="0.15">
      <c r="A169" s="92" t="s">
        <v>2</v>
      </c>
      <c r="B169" s="12"/>
      <c r="C169" s="92" t="s">
        <v>254</v>
      </c>
      <c r="D169" s="12"/>
      <c r="E169" s="92" t="s">
        <v>255</v>
      </c>
      <c r="F169" s="12"/>
      <c r="G169" s="12"/>
      <c r="H169" s="12"/>
      <c r="I169" s="12"/>
      <c r="J169" s="12"/>
      <c r="K169" s="93">
        <v>690</v>
      </c>
      <c r="L169" s="12"/>
      <c r="M169" s="93">
        <v>199.27</v>
      </c>
      <c r="N169" s="12"/>
      <c r="O169" s="106">
        <f t="shared" si="8"/>
        <v>28.87971014492754</v>
      </c>
      <c r="P169" s="17"/>
    </row>
    <row r="170" spans="1:16" x14ac:dyDescent="0.15">
      <c r="A170" s="92" t="s">
        <v>2</v>
      </c>
      <c r="B170" s="12"/>
      <c r="C170" s="92" t="s">
        <v>184</v>
      </c>
      <c r="D170" s="12"/>
      <c r="E170" s="92" t="s">
        <v>185</v>
      </c>
      <c r="F170" s="12"/>
      <c r="G170" s="12"/>
      <c r="H170" s="12"/>
      <c r="I170" s="12"/>
      <c r="J170" s="12"/>
      <c r="K170" s="93">
        <v>1725</v>
      </c>
      <c r="L170" s="12"/>
      <c r="M170" s="93">
        <v>0</v>
      </c>
      <c r="N170" s="12"/>
      <c r="O170" s="91" t="s">
        <v>2</v>
      </c>
      <c r="P170" s="12"/>
    </row>
    <row r="171" spans="1:16" x14ac:dyDescent="0.15">
      <c r="A171" s="92" t="s">
        <v>2</v>
      </c>
      <c r="B171" s="12"/>
      <c r="C171" s="92" t="s">
        <v>194</v>
      </c>
      <c r="D171" s="12"/>
      <c r="E171" s="92" t="s">
        <v>195</v>
      </c>
      <c r="F171" s="12"/>
      <c r="G171" s="12"/>
      <c r="H171" s="12"/>
      <c r="I171" s="12"/>
      <c r="J171" s="12"/>
      <c r="K171" s="93">
        <v>1725</v>
      </c>
      <c r="L171" s="12"/>
      <c r="M171" s="93">
        <v>0</v>
      </c>
      <c r="N171" s="12"/>
      <c r="O171" s="91" t="s">
        <v>2</v>
      </c>
      <c r="P171" s="12"/>
    </row>
    <row r="172" spans="1:16" x14ac:dyDescent="0.15">
      <c r="A172" s="92" t="s">
        <v>2</v>
      </c>
      <c r="B172" s="12"/>
      <c r="C172" s="92" t="s">
        <v>196</v>
      </c>
      <c r="D172" s="12"/>
      <c r="E172" s="92" t="s">
        <v>197</v>
      </c>
      <c r="F172" s="12"/>
      <c r="G172" s="12"/>
      <c r="H172" s="12"/>
      <c r="I172" s="12"/>
      <c r="J172" s="12"/>
      <c r="K172" s="93">
        <v>1725</v>
      </c>
      <c r="L172" s="12"/>
      <c r="M172" s="93">
        <v>0</v>
      </c>
      <c r="N172" s="12"/>
      <c r="O172" s="91" t="s">
        <v>2</v>
      </c>
      <c r="P172" s="12"/>
    </row>
    <row r="173" spans="1:16" x14ac:dyDescent="0.15">
      <c r="A173" s="94" t="s">
        <v>2</v>
      </c>
      <c r="B173" s="12"/>
      <c r="C173" s="94" t="s">
        <v>122</v>
      </c>
      <c r="D173" s="12"/>
      <c r="E173" s="12"/>
      <c r="F173" s="12"/>
      <c r="G173" s="12"/>
      <c r="H173" s="12"/>
      <c r="I173" s="12"/>
      <c r="J173" s="12"/>
      <c r="K173" s="95">
        <v>2654</v>
      </c>
      <c r="L173" s="12"/>
      <c r="M173" s="95">
        <v>0</v>
      </c>
      <c r="N173" s="12"/>
      <c r="O173" s="96" t="s">
        <v>2</v>
      </c>
      <c r="P173" s="12"/>
    </row>
    <row r="174" spans="1:16" x14ac:dyDescent="0.15">
      <c r="A174" s="94" t="s">
        <v>2</v>
      </c>
      <c r="B174" s="12"/>
      <c r="C174" s="94" t="s">
        <v>123</v>
      </c>
      <c r="D174" s="12"/>
      <c r="E174" s="12"/>
      <c r="F174" s="12"/>
      <c r="G174" s="12"/>
      <c r="H174" s="12"/>
      <c r="I174" s="12"/>
      <c r="J174" s="12"/>
      <c r="K174" s="95">
        <v>2654</v>
      </c>
      <c r="L174" s="12"/>
      <c r="M174" s="95">
        <v>0</v>
      </c>
      <c r="N174" s="12"/>
      <c r="O174" s="96" t="s">
        <v>2</v>
      </c>
      <c r="P174" s="12"/>
    </row>
    <row r="175" spans="1:16" x14ac:dyDescent="0.15">
      <c r="A175" s="94" t="s">
        <v>2</v>
      </c>
      <c r="B175" s="12"/>
      <c r="C175" s="94" t="s">
        <v>124</v>
      </c>
      <c r="D175" s="12"/>
      <c r="E175" s="12"/>
      <c r="F175" s="12"/>
      <c r="G175" s="12"/>
      <c r="H175" s="12"/>
      <c r="I175" s="12"/>
      <c r="J175" s="12"/>
      <c r="K175" s="95">
        <v>2654</v>
      </c>
      <c r="L175" s="12"/>
      <c r="M175" s="95">
        <v>0</v>
      </c>
      <c r="N175" s="12"/>
      <c r="O175" s="96" t="s">
        <v>2</v>
      </c>
      <c r="P175" s="12"/>
    </row>
    <row r="176" spans="1:16" x14ac:dyDescent="0.15">
      <c r="A176" s="92" t="s">
        <v>2</v>
      </c>
      <c r="B176" s="12"/>
      <c r="C176" s="92" t="s">
        <v>16</v>
      </c>
      <c r="D176" s="12"/>
      <c r="E176" s="92" t="s">
        <v>183</v>
      </c>
      <c r="F176" s="12"/>
      <c r="G176" s="12"/>
      <c r="H176" s="12"/>
      <c r="I176" s="12"/>
      <c r="J176" s="12"/>
      <c r="K176" s="93">
        <v>2654</v>
      </c>
      <c r="L176" s="12"/>
      <c r="M176" s="93">
        <v>0</v>
      </c>
      <c r="N176" s="12"/>
      <c r="O176" s="91" t="s">
        <v>2</v>
      </c>
      <c r="P176" s="12"/>
    </row>
    <row r="177" spans="1:16" x14ac:dyDescent="0.15">
      <c r="A177" s="92" t="s">
        <v>2</v>
      </c>
      <c r="B177" s="12"/>
      <c r="C177" s="92" t="s">
        <v>184</v>
      </c>
      <c r="D177" s="12"/>
      <c r="E177" s="92" t="s">
        <v>185</v>
      </c>
      <c r="F177" s="12"/>
      <c r="G177" s="12"/>
      <c r="H177" s="12"/>
      <c r="I177" s="12"/>
      <c r="J177" s="12"/>
      <c r="K177" s="93">
        <v>2654</v>
      </c>
      <c r="L177" s="12"/>
      <c r="M177" s="93">
        <v>0</v>
      </c>
      <c r="N177" s="12"/>
      <c r="O177" s="91" t="s">
        <v>2</v>
      </c>
      <c r="P177" s="12"/>
    </row>
    <row r="178" spans="1:16" x14ac:dyDescent="0.15">
      <c r="A178" s="92" t="s">
        <v>2</v>
      </c>
      <c r="B178" s="12"/>
      <c r="C178" s="92" t="s">
        <v>194</v>
      </c>
      <c r="D178" s="12"/>
      <c r="E178" s="92" t="s">
        <v>195</v>
      </c>
      <c r="F178" s="12"/>
      <c r="G178" s="12"/>
      <c r="H178" s="12"/>
      <c r="I178" s="12"/>
      <c r="J178" s="12"/>
      <c r="K178" s="93">
        <v>1858</v>
      </c>
      <c r="L178" s="12"/>
      <c r="M178" s="93">
        <v>0</v>
      </c>
      <c r="N178" s="12"/>
      <c r="O178" s="91" t="s">
        <v>2</v>
      </c>
      <c r="P178" s="12"/>
    </row>
    <row r="179" spans="1:16" x14ac:dyDescent="0.15">
      <c r="A179" s="92" t="s">
        <v>2</v>
      </c>
      <c r="B179" s="12"/>
      <c r="C179" s="92" t="s">
        <v>196</v>
      </c>
      <c r="D179" s="12"/>
      <c r="E179" s="92" t="s">
        <v>197</v>
      </c>
      <c r="F179" s="12"/>
      <c r="G179" s="12"/>
      <c r="H179" s="12"/>
      <c r="I179" s="12"/>
      <c r="J179" s="12"/>
      <c r="K179" s="93">
        <v>929</v>
      </c>
      <c r="L179" s="12"/>
      <c r="M179" s="93">
        <v>0</v>
      </c>
      <c r="N179" s="12"/>
      <c r="O179" s="91" t="s">
        <v>2</v>
      </c>
      <c r="P179" s="12"/>
    </row>
    <row r="180" spans="1:16" x14ac:dyDescent="0.15">
      <c r="A180" s="92" t="s">
        <v>2</v>
      </c>
      <c r="B180" s="12"/>
      <c r="C180" s="92" t="s">
        <v>200</v>
      </c>
      <c r="D180" s="12"/>
      <c r="E180" s="92" t="s">
        <v>201</v>
      </c>
      <c r="F180" s="12"/>
      <c r="G180" s="12"/>
      <c r="H180" s="12"/>
      <c r="I180" s="12"/>
      <c r="J180" s="12"/>
      <c r="K180" s="93">
        <v>133</v>
      </c>
      <c r="L180" s="12"/>
      <c r="M180" s="93">
        <v>0</v>
      </c>
      <c r="N180" s="12"/>
      <c r="O180" s="91" t="s">
        <v>2</v>
      </c>
      <c r="P180" s="12"/>
    </row>
    <row r="181" spans="1:16" x14ac:dyDescent="0.15">
      <c r="A181" s="92" t="s">
        <v>2</v>
      </c>
      <c r="B181" s="12"/>
      <c r="C181" s="92" t="s">
        <v>202</v>
      </c>
      <c r="D181" s="12"/>
      <c r="E181" s="92" t="s">
        <v>203</v>
      </c>
      <c r="F181" s="12"/>
      <c r="G181" s="12"/>
      <c r="H181" s="12"/>
      <c r="I181" s="12"/>
      <c r="J181" s="12"/>
      <c r="K181" s="93">
        <v>796</v>
      </c>
      <c r="L181" s="12"/>
      <c r="M181" s="93">
        <v>0</v>
      </c>
      <c r="N181" s="12"/>
      <c r="O181" s="91" t="s">
        <v>2</v>
      </c>
      <c r="P181" s="12"/>
    </row>
    <row r="182" spans="1:16" x14ac:dyDescent="0.15">
      <c r="A182" s="92" t="s">
        <v>2</v>
      </c>
      <c r="B182" s="12"/>
      <c r="C182" s="92" t="s">
        <v>206</v>
      </c>
      <c r="D182" s="12"/>
      <c r="E182" s="92" t="s">
        <v>207</v>
      </c>
      <c r="F182" s="12"/>
      <c r="G182" s="12"/>
      <c r="H182" s="12"/>
      <c r="I182" s="12"/>
      <c r="J182" s="12"/>
      <c r="K182" s="93">
        <v>796</v>
      </c>
      <c r="L182" s="12"/>
      <c r="M182" s="93">
        <v>0</v>
      </c>
      <c r="N182" s="12"/>
      <c r="O182" s="91" t="s">
        <v>2</v>
      </c>
      <c r="P182" s="12"/>
    </row>
    <row r="183" spans="1:16" x14ac:dyDescent="0.15">
      <c r="A183" s="92" t="s">
        <v>2</v>
      </c>
      <c r="B183" s="12"/>
      <c r="C183" s="92" t="s">
        <v>210</v>
      </c>
      <c r="D183" s="12"/>
      <c r="E183" s="92" t="s">
        <v>211</v>
      </c>
      <c r="F183" s="12"/>
      <c r="G183" s="12"/>
      <c r="H183" s="12"/>
      <c r="I183" s="12"/>
      <c r="J183" s="12"/>
      <c r="K183" s="93">
        <v>796</v>
      </c>
      <c r="L183" s="12"/>
      <c r="M183" s="93">
        <v>0</v>
      </c>
      <c r="N183" s="12"/>
      <c r="O183" s="91" t="s">
        <v>2</v>
      </c>
      <c r="P183" s="12"/>
    </row>
    <row r="184" spans="1:16" x14ac:dyDescent="0.15">
      <c r="A184" s="94" t="s">
        <v>2</v>
      </c>
      <c r="B184" s="12"/>
      <c r="C184" s="94" t="s">
        <v>125</v>
      </c>
      <c r="D184" s="12"/>
      <c r="E184" s="12"/>
      <c r="F184" s="12"/>
      <c r="G184" s="12"/>
      <c r="H184" s="12"/>
      <c r="I184" s="12"/>
      <c r="J184" s="12"/>
      <c r="K184" s="95">
        <v>95559</v>
      </c>
      <c r="L184" s="12"/>
      <c r="M184" s="95">
        <v>3147.27</v>
      </c>
      <c r="N184" s="12"/>
      <c r="O184" s="107">
        <f>M184/K184*100</f>
        <v>3.2935359306815681</v>
      </c>
      <c r="P184" s="17"/>
    </row>
    <row r="185" spans="1:16" x14ac:dyDescent="0.15">
      <c r="A185" s="94" t="s">
        <v>2</v>
      </c>
      <c r="B185" s="12"/>
      <c r="C185" s="94" t="s">
        <v>126</v>
      </c>
      <c r="D185" s="12"/>
      <c r="E185" s="12"/>
      <c r="F185" s="12"/>
      <c r="G185" s="12"/>
      <c r="H185" s="12"/>
      <c r="I185" s="12"/>
      <c r="J185" s="12"/>
      <c r="K185" s="95">
        <v>95559</v>
      </c>
      <c r="L185" s="12"/>
      <c r="M185" s="95">
        <v>3147.27</v>
      </c>
      <c r="N185" s="12"/>
      <c r="O185" s="107">
        <f>M185/K185*100</f>
        <v>3.2935359306815681</v>
      </c>
      <c r="P185" s="17"/>
    </row>
    <row r="186" spans="1:16" x14ac:dyDescent="0.15">
      <c r="A186" s="94" t="s">
        <v>2</v>
      </c>
      <c r="B186" s="12"/>
      <c r="C186" s="94" t="s">
        <v>127</v>
      </c>
      <c r="D186" s="12"/>
      <c r="E186" s="12"/>
      <c r="F186" s="12"/>
      <c r="G186" s="12"/>
      <c r="H186" s="12"/>
      <c r="I186" s="12"/>
      <c r="J186" s="12"/>
      <c r="K186" s="95">
        <v>92905</v>
      </c>
      <c r="L186" s="12"/>
      <c r="M186" s="95">
        <v>2407.19</v>
      </c>
      <c r="N186" s="12"/>
      <c r="O186" s="107">
        <f>M186/K186*100</f>
        <v>2.5910230881007483</v>
      </c>
      <c r="P186" s="17"/>
    </row>
    <row r="187" spans="1:16" x14ac:dyDescent="0.15">
      <c r="A187" s="92" t="s">
        <v>2</v>
      </c>
      <c r="B187" s="12"/>
      <c r="C187" s="92" t="s">
        <v>16</v>
      </c>
      <c r="D187" s="12"/>
      <c r="E187" s="92" t="s">
        <v>183</v>
      </c>
      <c r="F187" s="12"/>
      <c r="G187" s="12"/>
      <c r="H187" s="12"/>
      <c r="I187" s="12"/>
      <c r="J187" s="12"/>
      <c r="K187" s="93">
        <v>78571</v>
      </c>
      <c r="L187" s="12"/>
      <c r="M187" s="93">
        <v>2407.19</v>
      </c>
      <c r="N187" s="12"/>
      <c r="O187" s="106">
        <f>M187/K187*100</f>
        <v>3.0637130747985899</v>
      </c>
      <c r="P187" s="17"/>
    </row>
    <row r="188" spans="1:16" x14ac:dyDescent="0.15">
      <c r="A188" s="92" t="s">
        <v>2</v>
      </c>
      <c r="B188" s="12"/>
      <c r="C188" s="92" t="s">
        <v>239</v>
      </c>
      <c r="D188" s="12"/>
      <c r="E188" s="92" t="s">
        <v>240</v>
      </c>
      <c r="F188" s="12"/>
      <c r="G188" s="12"/>
      <c r="H188" s="12"/>
      <c r="I188" s="12"/>
      <c r="J188" s="12"/>
      <c r="K188" s="93">
        <v>412</v>
      </c>
      <c r="L188" s="12"/>
      <c r="M188" s="93">
        <v>0</v>
      </c>
      <c r="N188" s="12"/>
      <c r="O188" s="106">
        <f t="shared" ref="O188:O245" si="9">M188/K188*100</f>
        <v>0</v>
      </c>
      <c r="P188" s="17"/>
    </row>
    <row r="189" spans="1:16" x14ac:dyDescent="0.15">
      <c r="A189" s="92" t="s">
        <v>2</v>
      </c>
      <c r="B189" s="12"/>
      <c r="C189" s="92" t="s">
        <v>241</v>
      </c>
      <c r="D189" s="12"/>
      <c r="E189" s="92" t="s">
        <v>242</v>
      </c>
      <c r="F189" s="12"/>
      <c r="G189" s="12"/>
      <c r="H189" s="12"/>
      <c r="I189" s="12"/>
      <c r="J189" s="12"/>
      <c r="K189" s="93">
        <v>239</v>
      </c>
      <c r="L189" s="12"/>
      <c r="M189" s="93">
        <v>0</v>
      </c>
      <c r="N189" s="12"/>
      <c r="O189" s="106">
        <f t="shared" si="9"/>
        <v>0</v>
      </c>
      <c r="P189" s="17"/>
    </row>
    <row r="190" spans="1:16" x14ac:dyDescent="0.15">
      <c r="A190" s="92" t="s">
        <v>2</v>
      </c>
      <c r="B190" s="12"/>
      <c r="C190" s="92" t="s">
        <v>243</v>
      </c>
      <c r="D190" s="12"/>
      <c r="E190" s="92" t="s">
        <v>244</v>
      </c>
      <c r="F190" s="12"/>
      <c r="G190" s="12"/>
      <c r="H190" s="12"/>
      <c r="I190" s="12"/>
      <c r="J190" s="12"/>
      <c r="K190" s="93">
        <v>239</v>
      </c>
      <c r="L190" s="12"/>
      <c r="M190" s="93">
        <v>0</v>
      </c>
      <c r="N190" s="12"/>
      <c r="O190" s="106">
        <f t="shared" si="9"/>
        <v>0</v>
      </c>
      <c r="P190" s="17"/>
    </row>
    <row r="191" spans="1:16" x14ac:dyDescent="0.15">
      <c r="A191" s="92" t="s">
        <v>2</v>
      </c>
      <c r="B191" s="12"/>
      <c r="C191" s="92" t="s">
        <v>249</v>
      </c>
      <c r="D191" s="12"/>
      <c r="E191" s="92" t="s">
        <v>250</v>
      </c>
      <c r="F191" s="12"/>
      <c r="G191" s="12"/>
      <c r="H191" s="12"/>
      <c r="I191" s="12"/>
      <c r="J191" s="12"/>
      <c r="K191" s="93">
        <v>133</v>
      </c>
      <c r="L191" s="12"/>
      <c r="M191" s="93">
        <v>0</v>
      </c>
      <c r="N191" s="12"/>
      <c r="O191" s="106">
        <f t="shared" si="9"/>
        <v>0</v>
      </c>
      <c r="P191" s="17"/>
    </row>
    <row r="192" spans="1:16" x14ac:dyDescent="0.15">
      <c r="A192" s="92" t="s">
        <v>2</v>
      </c>
      <c r="B192" s="12"/>
      <c r="C192" s="92" t="s">
        <v>251</v>
      </c>
      <c r="D192" s="12"/>
      <c r="E192" s="92" t="s">
        <v>250</v>
      </c>
      <c r="F192" s="12"/>
      <c r="G192" s="12"/>
      <c r="H192" s="12"/>
      <c r="I192" s="12"/>
      <c r="J192" s="12"/>
      <c r="K192" s="93">
        <v>133</v>
      </c>
      <c r="L192" s="12"/>
      <c r="M192" s="93">
        <v>0</v>
      </c>
      <c r="N192" s="12"/>
      <c r="O192" s="106">
        <f t="shared" si="9"/>
        <v>0</v>
      </c>
      <c r="P192" s="17"/>
    </row>
    <row r="193" spans="1:16" x14ac:dyDescent="0.15">
      <c r="A193" s="92" t="s">
        <v>2</v>
      </c>
      <c r="B193" s="12"/>
      <c r="C193" s="92" t="s">
        <v>252</v>
      </c>
      <c r="D193" s="12"/>
      <c r="E193" s="92" t="s">
        <v>253</v>
      </c>
      <c r="F193" s="12"/>
      <c r="G193" s="12"/>
      <c r="H193" s="12"/>
      <c r="I193" s="12"/>
      <c r="J193" s="12"/>
      <c r="K193" s="93">
        <v>40</v>
      </c>
      <c r="L193" s="12"/>
      <c r="M193" s="93">
        <v>0</v>
      </c>
      <c r="N193" s="12"/>
      <c r="O193" s="106">
        <f t="shared" si="9"/>
        <v>0</v>
      </c>
      <c r="P193" s="17"/>
    </row>
    <row r="194" spans="1:16" x14ac:dyDescent="0.15">
      <c r="A194" s="92" t="s">
        <v>2</v>
      </c>
      <c r="B194" s="12"/>
      <c r="C194" s="92" t="s">
        <v>254</v>
      </c>
      <c r="D194" s="12"/>
      <c r="E194" s="92" t="s">
        <v>255</v>
      </c>
      <c r="F194" s="12"/>
      <c r="G194" s="12"/>
      <c r="H194" s="12"/>
      <c r="I194" s="12"/>
      <c r="J194" s="12"/>
      <c r="K194" s="93">
        <v>40</v>
      </c>
      <c r="L194" s="12"/>
      <c r="M194" s="93">
        <v>0</v>
      </c>
      <c r="N194" s="12"/>
      <c r="O194" s="106">
        <f t="shared" si="9"/>
        <v>0</v>
      </c>
      <c r="P194" s="17"/>
    </row>
    <row r="195" spans="1:16" x14ac:dyDescent="0.15">
      <c r="A195" s="92" t="s">
        <v>2</v>
      </c>
      <c r="B195" s="12"/>
      <c r="C195" s="92" t="s">
        <v>184</v>
      </c>
      <c r="D195" s="12"/>
      <c r="E195" s="92" t="s">
        <v>185</v>
      </c>
      <c r="F195" s="12"/>
      <c r="G195" s="12"/>
      <c r="H195" s="12"/>
      <c r="I195" s="12"/>
      <c r="J195" s="12"/>
      <c r="K195" s="93">
        <v>77496</v>
      </c>
      <c r="L195" s="12"/>
      <c r="M195" s="93">
        <v>2407.19</v>
      </c>
      <c r="N195" s="12"/>
      <c r="O195" s="106">
        <f t="shared" si="9"/>
        <v>3.1062119335191496</v>
      </c>
      <c r="P195" s="17"/>
    </row>
    <row r="196" spans="1:16" x14ac:dyDescent="0.15">
      <c r="A196" s="92" t="s">
        <v>2</v>
      </c>
      <c r="B196" s="12"/>
      <c r="C196" s="92" t="s">
        <v>186</v>
      </c>
      <c r="D196" s="12"/>
      <c r="E196" s="92" t="s">
        <v>187</v>
      </c>
      <c r="F196" s="12"/>
      <c r="G196" s="12"/>
      <c r="H196" s="12"/>
      <c r="I196" s="12"/>
      <c r="J196" s="12"/>
      <c r="K196" s="93">
        <v>3318</v>
      </c>
      <c r="L196" s="12"/>
      <c r="M196" s="93">
        <v>0</v>
      </c>
      <c r="N196" s="12"/>
      <c r="O196" s="106">
        <f t="shared" si="9"/>
        <v>0</v>
      </c>
      <c r="P196" s="17"/>
    </row>
    <row r="197" spans="1:16" x14ac:dyDescent="0.15">
      <c r="A197" s="92" t="s">
        <v>2</v>
      </c>
      <c r="B197" s="12"/>
      <c r="C197" s="92" t="s">
        <v>188</v>
      </c>
      <c r="D197" s="12"/>
      <c r="E197" s="92" t="s">
        <v>189</v>
      </c>
      <c r="F197" s="12"/>
      <c r="G197" s="12"/>
      <c r="H197" s="12"/>
      <c r="I197" s="12"/>
      <c r="J197" s="12"/>
      <c r="K197" s="93">
        <v>2654</v>
      </c>
      <c r="L197" s="12"/>
      <c r="M197" s="93">
        <v>0</v>
      </c>
      <c r="N197" s="12"/>
      <c r="O197" s="106">
        <f t="shared" si="9"/>
        <v>0</v>
      </c>
      <c r="P197" s="17"/>
    </row>
    <row r="198" spans="1:16" x14ac:dyDescent="0.15">
      <c r="A198" s="92" t="s">
        <v>2</v>
      </c>
      <c r="B198" s="12"/>
      <c r="C198" s="92" t="s">
        <v>256</v>
      </c>
      <c r="D198" s="12"/>
      <c r="E198" s="92" t="s">
        <v>257</v>
      </c>
      <c r="F198" s="12"/>
      <c r="G198" s="12"/>
      <c r="H198" s="12"/>
      <c r="I198" s="12"/>
      <c r="J198" s="12"/>
      <c r="K198" s="93">
        <v>133</v>
      </c>
      <c r="L198" s="12"/>
      <c r="M198" s="93">
        <v>0</v>
      </c>
      <c r="N198" s="12"/>
      <c r="O198" s="106">
        <f t="shared" si="9"/>
        <v>0</v>
      </c>
      <c r="P198" s="17"/>
    </row>
    <row r="199" spans="1:16" x14ac:dyDescent="0.15">
      <c r="A199" s="92" t="s">
        <v>2</v>
      </c>
      <c r="B199" s="12"/>
      <c r="C199" s="92" t="s">
        <v>190</v>
      </c>
      <c r="D199" s="12"/>
      <c r="E199" s="92" t="s">
        <v>191</v>
      </c>
      <c r="F199" s="12"/>
      <c r="G199" s="12"/>
      <c r="H199" s="12"/>
      <c r="I199" s="12"/>
      <c r="J199" s="12"/>
      <c r="K199" s="93">
        <v>398</v>
      </c>
      <c r="L199" s="12"/>
      <c r="M199" s="93">
        <v>0</v>
      </c>
      <c r="N199" s="12"/>
      <c r="O199" s="106">
        <f t="shared" si="9"/>
        <v>0</v>
      </c>
      <c r="P199" s="17"/>
    </row>
    <row r="200" spans="1:16" x14ac:dyDescent="0.15">
      <c r="A200" s="92" t="s">
        <v>2</v>
      </c>
      <c r="B200" s="12"/>
      <c r="C200" s="92" t="s">
        <v>192</v>
      </c>
      <c r="D200" s="12"/>
      <c r="E200" s="92" t="s">
        <v>193</v>
      </c>
      <c r="F200" s="12"/>
      <c r="G200" s="12"/>
      <c r="H200" s="12"/>
      <c r="I200" s="12"/>
      <c r="J200" s="12"/>
      <c r="K200" s="93">
        <v>133</v>
      </c>
      <c r="L200" s="12"/>
      <c r="M200" s="93">
        <v>0</v>
      </c>
      <c r="N200" s="12"/>
      <c r="O200" s="106">
        <f t="shared" si="9"/>
        <v>0</v>
      </c>
      <c r="P200" s="17"/>
    </row>
    <row r="201" spans="1:16" x14ac:dyDescent="0.15">
      <c r="A201" s="92" t="s">
        <v>2</v>
      </c>
      <c r="B201" s="12"/>
      <c r="C201" s="92" t="s">
        <v>194</v>
      </c>
      <c r="D201" s="12"/>
      <c r="E201" s="92" t="s">
        <v>195</v>
      </c>
      <c r="F201" s="12"/>
      <c r="G201" s="12"/>
      <c r="H201" s="12"/>
      <c r="I201" s="12"/>
      <c r="J201" s="12"/>
      <c r="K201" s="93">
        <v>56075</v>
      </c>
      <c r="L201" s="12"/>
      <c r="M201" s="93">
        <v>522.69000000000005</v>
      </c>
      <c r="N201" s="12"/>
      <c r="O201" s="106">
        <f t="shared" si="9"/>
        <v>0.93212661613909964</v>
      </c>
      <c r="P201" s="17"/>
    </row>
    <row r="202" spans="1:16" x14ac:dyDescent="0.15">
      <c r="A202" s="92" t="s">
        <v>2</v>
      </c>
      <c r="B202" s="12"/>
      <c r="C202" s="92" t="s">
        <v>196</v>
      </c>
      <c r="D202" s="12"/>
      <c r="E202" s="92" t="s">
        <v>197</v>
      </c>
      <c r="F202" s="12"/>
      <c r="G202" s="12"/>
      <c r="H202" s="12"/>
      <c r="I202" s="12"/>
      <c r="J202" s="12"/>
      <c r="K202" s="93">
        <v>3318</v>
      </c>
      <c r="L202" s="12"/>
      <c r="M202" s="93">
        <v>290.38</v>
      </c>
      <c r="N202" s="12"/>
      <c r="O202" s="106">
        <f t="shared" si="9"/>
        <v>8.7516576250753459</v>
      </c>
      <c r="P202" s="17"/>
    </row>
    <row r="203" spans="1:16" x14ac:dyDescent="0.15">
      <c r="A203" s="92" t="s">
        <v>2</v>
      </c>
      <c r="B203" s="12"/>
      <c r="C203" s="92" t="s">
        <v>262</v>
      </c>
      <c r="D203" s="12"/>
      <c r="E203" s="92" t="s">
        <v>263</v>
      </c>
      <c r="F203" s="12"/>
      <c r="G203" s="12"/>
      <c r="H203" s="12"/>
      <c r="I203" s="12"/>
      <c r="J203" s="12"/>
      <c r="K203" s="93">
        <v>47780</v>
      </c>
      <c r="L203" s="12"/>
      <c r="M203" s="93">
        <v>0</v>
      </c>
      <c r="N203" s="12"/>
      <c r="O203" s="106">
        <f t="shared" si="9"/>
        <v>0</v>
      </c>
      <c r="P203" s="17"/>
    </row>
    <row r="204" spans="1:16" x14ac:dyDescent="0.15">
      <c r="A204" s="92" t="s">
        <v>2</v>
      </c>
      <c r="B204" s="12"/>
      <c r="C204" s="92" t="s">
        <v>198</v>
      </c>
      <c r="D204" s="12"/>
      <c r="E204" s="92" t="s">
        <v>199</v>
      </c>
      <c r="F204" s="12"/>
      <c r="G204" s="12"/>
      <c r="H204" s="12"/>
      <c r="I204" s="12"/>
      <c r="J204" s="12"/>
      <c r="K204" s="93">
        <v>863</v>
      </c>
      <c r="L204" s="12"/>
      <c r="M204" s="93">
        <v>0</v>
      </c>
      <c r="N204" s="12"/>
      <c r="O204" s="106">
        <f t="shared" si="9"/>
        <v>0</v>
      </c>
      <c r="P204" s="17"/>
    </row>
    <row r="205" spans="1:16" x14ac:dyDescent="0.15">
      <c r="A205" s="92" t="s">
        <v>2</v>
      </c>
      <c r="B205" s="12"/>
      <c r="C205" s="92" t="s">
        <v>200</v>
      </c>
      <c r="D205" s="12"/>
      <c r="E205" s="92" t="s">
        <v>201</v>
      </c>
      <c r="F205" s="12"/>
      <c r="G205" s="12"/>
      <c r="H205" s="12"/>
      <c r="I205" s="12"/>
      <c r="J205" s="12"/>
      <c r="K205" s="93">
        <v>1062</v>
      </c>
      <c r="L205" s="12"/>
      <c r="M205" s="93">
        <v>232.31</v>
      </c>
      <c r="N205" s="12"/>
      <c r="O205" s="106">
        <f t="shared" si="9"/>
        <v>21.874764595103578</v>
      </c>
      <c r="P205" s="17"/>
    </row>
    <row r="206" spans="1:16" x14ac:dyDescent="0.15">
      <c r="A206" s="92" t="s">
        <v>2</v>
      </c>
      <c r="B206" s="12"/>
      <c r="C206" s="92" t="s">
        <v>202</v>
      </c>
      <c r="D206" s="12"/>
      <c r="E206" s="92" t="s">
        <v>203</v>
      </c>
      <c r="F206" s="12"/>
      <c r="G206" s="12"/>
      <c r="H206" s="12"/>
      <c r="I206" s="12"/>
      <c r="J206" s="12"/>
      <c r="K206" s="93">
        <v>2654</v>
      </c>
      <c r="L206" s="12"/>
      <c r="M206" s="93">
        <v>0</v>
      </c>
      <c r="N206" s="12"/>
      <c r="O206" s="106">
        <f t="shared" si="9"/>
        <v>0</v>
      </c>
      <c r="P206" s="17"/>
    </row>
    <row r="207" spans="1:16" x14ac:dyDescent="0.15">
      <c r="A207" s="92" t="s">
        <v>2</v>
      </c>
      <c r="B207" s="12"/>
      <c r="C207" s="92" t="s">
        <v>204</v>
      </c>
      <c r="D207" s="12"/>
      <c r="E207" s="92" t="s">
        <v>205</v>
      </c>
      <c r="F207" s="12"/>
      <c r="G207" s="12"/>
      <c r="H207" s="12"/>
      <c r="I207" s="12"/>
      <c r="J207" s="12"/>
      <c r="K207" s="93">
        <v>398</v>
      </c>
      <c r="L207" s="12"/>
      <c r="M207" s="93">
        <v>0</v>
      </c>
      <c r="N207" s="12"/>
      <c r="O207" s="106">
        <f t="shared" si="9"/>
        <v>0</v>
      </c>
      <c r="P207" s="17"/>
    </row>
    <row r="208" spans="1:16" x14ac:dyDescent="0.15">
      <c r="A208" s="92" t="s">
        <v>2</v>
      </c>
      <c r="B208" s="12"/>
      <c r="C208" s="92" t="s">
        <v>206</v>
      </c>
      <c r="D208" s="12"/>
      <c r="E208" s="92" t="s">
        <v>207</v>
      </c>
      <c r="F208" s="12"/>
      <c r="G208" s="12"/>
      <c r="H208" s="12"/>
      <c r="I208" s="12"/>
      <c r="J208" s="12"/>
      <c r="K208" s="93">
        <v>14188</v>
      </c>
      <c r="L208" s="12"/>
      <c r="M208" s="93">
        <v>1650</v>
      </c>
      <c r="N208" s="12"/>
      <c r="O208" s="106">
        <f t="shared" si="9"/>
        <v>11.629546095291795</v>
      </c>
      <c r="P208" s="17"/>
    </row>
    <row r="209" spans="1:16" x14ac:dyDescent="0.15">
      <c r="A209" s="92" t="s">
        <v>2</v>
      </c>
      <c r="B209" s="12"/>
      <c r="C209" s="92" t="s">
        <v>208</v>
      </c>
      <c r="D209" s="12"/>
      <c r="E209" s="92" t="s">
        <v>209</v>
      </c>
      <c r="F209" s="12"/>
      <c r="G209" s="12"/>
      <c r="H209" s="12"/>
      <c r="I209" s="12"/>
      <c r="J209" s="12"/>
      <c r="K209" s="93">
        <v>1327</v>
      </c>
      <c r="L209" s="12"/>
      <c r="M209" s="93">
        <v>0</v>
      </c>
      <c r="N209" s="12"/>
      <c r="O209" s="106">
        <f t="shared" si="9"/>
        <v>0</v>
      </c>
      <c r="P209" s="17"/>
    </row>
    <row r="210" spans="1:16" x14ac:dyDescent="0.15">
      <c r="A210" s="92" t="s">
        <v>2</v>
      </c>
      <c r="B210" s="12"/>
      <c r="C210" s="92" t="s">
        <v>210</v>
      </c>
      <c r="D210" s="12"/>
      <c r="E210" s="92" t="s">
        <v>211</v>
      </c>
      <c r="F210" s="12"/>
      <c r="G210" s="12"/>
      <c r="H210" s="12"/>
      <c r="I210" s="12"/>
      <c r="J210" s="12"/>
      <c r="K210" s="93">
        <v>3982</v>
      </c>
      <c r="L210" s="12"/>
      <c r="M210" s="93">
        <v>0</v>
      </c>
      <c r="N210" s="12"/>
      <c r="O210" s="106">
        <f t="shared" si="9"/>
        <v>0</v>
      </c>
      <c r="P210" s="17"/>
    </row>
    <row r="211" spans="1:16" x14ac:dyDescent="0.15">
      <c r="A211" s="92" t="s">
        <v>2</v>
      </c>
      <c r="B211" s="12"/>
      <c r="C211" s="92" t="s">
        <v>212</v>
      </c>
      <c r="D211" s="12"/>
      <c r="E211" s="92" t="s">
        <v>213</v>
      </c>
      <c r="F211" s="12"/>
      <c r="G211" s="12"/>
      <c r="H211" s="12"/>
      <c r="I211" s="12"/>
      <c r="J211" s="12"/>
      <c r="K211" s="93">
        <v>385</v>
      </c>
      <c r="L211" s="12"/>
      <c r="M211" s="93">
        <v>0</v>
      </c>
      <c r="N211" s="12"/>
      <c r="O211" s="106">
        <f t="shared" si="9"/>
        <v>0</v>
      </c>
      <c r="P211" s="17"/>
    </row>
    <row r="212" spans="1:16" x14ac:dyDescent="0.15">
      <c r="A212" s="92" t="s">
        <v>2</v>
      </c>
      <c r="B212" s="12"/>
      <c r="C212" s="92" t="s">
        <v>214</v>
      </c>
      <c r="D212" s="12"/>
      <c r="E212" s="92" t="s">
        <v>215</v>
      </c>
      <c r="F212" s="12"/>
      <c r="G212" s="12"/>
      <c r="H212" s="12"/>
      <c r="I212" s="12"/>
      <c r="J212" s="12"/>
      <c r="K212" s="93">
        <v>2389</v>
      </c>
      <c r="L212" s="12"/>
      <c r="M212" s="93">
        <v>0</v>
      </c>
      <c r="N212" s="12"/>
      <c r="O212" s="106">
        <f t="shared" si="9"/>
        <v>0</v>
      </c>
      <c r="P212" s="17"/>
    </row>
    <row r="213" spans="1:16" x14ac:dyDescent="0.15">
      <c r="A213" s="92" t="s">
        <v>2</v>
      </c>
      <c r="B213" s="12"/>
      <c r="C213" s="92" t="s">
        <v>216</v>
      </c>
      <c r="D213" s="12"/>
      <c r="E213" s="92" t="s">
        <v>217</v>
      </c>
      <c r="F213" s="12"/>
      <c r="G213" s="12"/>
      <c r="H213" s="12"/>
      <c r="I213" s="12"/>
      <c r="J213" s="12"/>
      <c r="K213" s="93">
        <v>1991</v>
      </c>
      <c r="L213" s="12"/>
      <c r="M213" s="93">
        <v>0</v>
      </c>
      <c r="N213" s="12"/>
      <c r="O213" s="106">
        <f t="shared" si="9"/>
        <v>0</v>
      </c>
      <c r="P213" s="17"/>
    </row>
    <row r="214" spans="1:16" x14ac:dyDescent="0.15">
      <c r="A214" s="92" t="s">
        <v>2</v>
      </c>
      <c r="B214" s="12"/>
      <c r="C214" s="92" t="s">
        <v>218</v>
      </c>
      <c r="D214" s="12"/>
      <c r="E214" s="92" t="s">
        <v>219</v>
      </c>
      <c r="F214" s="12"/>
      <c r="G214" s="12"/>
      <c r="H214" s="12"/>
      <c r="I214" s="12"/>
      <c r="J214" s="12"/>
      <c r="K214" s="93">
        <v>398</v>
      </c>
      <c r="L214" s="12"/>
      <c r="M214" s="93">
        <v>0</v>
      </c>
      <c r="N214" s="12"/>
      <c r="O214" s="106">
        <f t="shared" si="9"/>
        <v>0</v>
      </c>
      <c r="P214" s="17"/>
    </row>
    <row r="215" spans="1:16" x14ac:dyDescent="0.15">
      <c r="A215" s="92" t="s">
        <v>2</v>
      </c>
      <c r="B215" s="12"/>
      <c r="C215" s="92" t="s">
        <v>220</v>
      </c>
      <c r="D215" s="12"/>
      <c r="E215" s="92" t="s">
        <v>221</v>
      </c>
      <c r="F215" s="12"/>
      <c r="G215" s="12"/>
      <c r="H215" s="12"/>
      <c r="I215" s="12"/>
      <c r="J215" s="12"/>
      <c r="K215" s="93">
        <v>796</v>
      </c>
      <c r="L215" s="12"/>
      <c r="M215" s="93">
        <v>0</v>
      </c>
      <c r="N215" s="12"/>
      <c r="O215" s="106">
        <f t="shared" si="9"/>
        <v>0</v>
      </c>
      <c r="P215" s="17"/>
    </row>
    <row r="216" spans="1:16" x14ac:dyDescent="0.15">
      <c r="A216" s="92" t="s">
        <v>2</v>
      </c>
      <c r="B216" s="12"/>
      <c r="C216" s="92" t="s">
        <v>222</v>
      </c>
      <c r="D216" s="12"/>
      <c r="E216" s="92" t="s">
        <v>223</v>
      </c>
      <c r="F216" s="12"/>
      <c r="G216" s="12"/>
      <c r="H216" s="12"/>
      <c r="I216" s="12"/>
      <c r="J216" s="12"/>
      <c r="K216" s="93">
        <v>1991</v>
      </c>
      <c r="L216" s="12"/>
      <c r="M216" s="93">
        <v>1650</v>
      </c>
      <c r="N216" s="12"/>
      <c r="O216" s="106">
        <f t="shared" si="9"/>
        <v>82.872928176795583</v>
      </c>
      <c r="P216" s="17"/>
    </row>
    <row r="217" spans="1:16" x14ac:dyDescent="0.15">
      <c r="A217" s="92" t="s">
        <v>2</v>
      </c>
      <c r="B217" s="12"/>
      <c r="C217" s="92" t="s">
        <v>224</v>
      </c>
      <c r="D217" s="12"/>
      <c r="E217" s="92" t="s">
        <v>225</v>
      </c>
      <c r="F217" s="12"/>
      <c r="G217" s="12"/>
      <c r="H217" s="12"/>
      <c r="I217" s="12"/>
      <c r="J217" s="12"/>
      <c r="K217" s="93">
        <v>929</v>
      </c>
      <c r="L217" s="12"/>
      <c r="M217" s="93">
        <v>0</v>
      </c>
      <c r="N217" s="12"/>
      <c r="O217" s="106">
        <f t="shared" si="9"/>
        <v>0</v>
      </c>
      <c r="P217" s="17"/>
    </row>
    <row r="218" spans="1:16" x14ac:dyDescent="0.15">
      <c r="A218" s="92" t="s">
        <v>2</v>
      </c>
      <c r="B218" s="12"/>
      <c r="C218" s="92" t="s">
        <v>279</v>
      </c>
      <c r="D218" s="12"/>
      <c r="E218" s="92" t="s">
        <v>280</v>
      </c>
      <c r="F218" s="12"/>
      <c r="G218" s="12"/>
      <c r="H218" s="12"/>
      <c r="I218" s="12"/>
      <c r="J218" s="12"/>
      <c r="K218" s="93">
        <v>133</v>
      </c>
      <c r="L218" s="12"/>
      <c r="M218" s="93">
        <v>0</v>
      </c>
      <c r="N218" s="12"/>
      <c r="O218" s="106">
        <f t="shared" si="9"/>
        <v>0</v>
      </c>
      <c r="P218" s="17"/>
    </row>
    <row r="219" spans="1:16" x14ac:dyDescent="0.15">
      <c r="A219" s="92" t="s">
        <v>2</v>
      </c>
      <c r="B219" s="12"/>
      <c r="C219" s="92" t="s">
        <v>281</v>
      </c>
      <c r="D219" s="12"/>
      <c r="E219" s="92" t="s">
        <v>280</v>
      </c>
      <c r="F219" s="12"/>
      <c r="G219" s="12"/>
      <c r="H219" s="12"/>
      <c r="I219" s="12"/>
      <c r="J219" s="12"/>
      <c r="K219" s="93">
        <v>133</v>
      </c>
      <c r="L219" s="12"/>
      <c r="M219" s="93">
        <v>0</v>
      </c>
      <c r="N219" s="12"/>
      <c r="O219" s="106">
        <f t="shared" si="9"/>
        <v>0</v>
      </c>
      <c r="P219" s="17"/>
    </row>
    <row r="220" spans="1:16" x14ac:dyDescent="0.15">
      <c r="A220" s="92" t="s">
        <v>2</v>
      </c>
      <c r="B220" s="12"/>
      <c r="C220" s="92" t="s">
        <v>226</v>
      </c>
      <c r="D220" s="12"/>
      <c r="E220" s="92" t="s">
        <v>227</v>
      </c>
      <c r="F220" s="12"/>
      <c r="G220" s="12"/>
      <c r="H220" s="12"/>
      <c r="I220" s="12"/>
      <c r="J220" s="12"/>
      <c r="K220" s="93">
        <v>3782</v>
      </c>
      <c r="L220" s="12"/>
      <c r="M220" s="93">
        <v>234.5</v>
      </c>
      <c r="N220" s="12"/>
      <c r="O220" s="106">
        <f t="shared" si="9"/>
        <v>6.2004230565838183</v>
      </c>
      <c r="P220" s="17"/>
    </row>
    <row r="221" spans="1:16" x14ac:dyDescent="0.15">
      <c r="A221" s="92" t="s">
        <v>2</v>
      </c>
      <c r="B221" s="12"/>
      <c r="C221" s="92" t="s">
        <v>282</v>
      </c>
      <c r="D221" s="12"/>
      <c r="E221" s="92" t="s">
        <v>283</v>
      </c>
      <c r="F221" s="12"/>
      <c r="G221" s="12"/>
      <c r="H221" s="12"/>
      <c r="I221" s="12"/>
      <c r="J221" s="12"/>
      <c r="K221" s="93">
        <v>265</v>
      </c>
      <c r="L221" s="12"/>
      <c r="M221" s="93">
        <v>0</v>
      </c>
      <c r="N221" s="12"/>
      <c r="O221" s="106">
        <f t="shared" si="9"/>
        <v>0</v>
      </c>
      <c r="P221" s="17"/>
    </row>
    <row r="222" spans="1:16" x14ac:dyDescent="0.15">
      <c r="A222" s="92" t="s">
        <v>2</v>
      </c>
      <c r="B222" s="12"/>
      <c r="C222" s="92" t="s">
        <v>228</v>
      </c>
      <c r="D222" s="12"/>
      <c r="E222" s="92" t="s">
        <v>229</v>
      </c>
      <c r="F222" s="12"/>
      <c r="G222" s="12"/>
      <c r="H222" s="12"/>
      <c r="I222" s="12"/>
      <c r="J222" s="12"/>
      <c r="K222" s="93">
        <v>1062</v>
      </c>
      <c r="L222" s="12"/>
      <c r="M222" s="93">
        <v>0</v>
      </c>
      <c r="N222" s="12"/>
      <c r="O222" s="106">
        <f t="shared" si="9"/>
        <v>0</v>
      </c>
      <c r="P222" s="17"/>
    </row>
    <row r="223" spans="1:16" x14ac:dyDescent="0.15">
      <c r="A223" s="92" t="s">
        <v>2</v>
      </c>
      <c r="B223" s="12"/>
      <c r="C223" s="92" t="s">
        <v>230</v>
      </c>
      <c r="D223" s="12"/>
      <c r="E223" s="92" t="s">
        <v>231</v>
      </c>
      <c r="F223" s="12"/>
      <c r="G223" s="12"/>
      <c r="H223" s="12"/>
      <c r="I223" s="12"/>
      <c r="J223" s="12"/>
      <c r="K223" s="93">
        <v>531</v>
      </c>
      <c r="L223" s="12"/>
      <c r="M223" s="93">
        <v>0</v>
      </c>
      <c r="N223" s="12"/>
      <c r="O223" s="106">
        <f t="shared" si="9"/>
        <v>0</v>
      </c>
      <c r="P223" s="17"/>
    </row>
    <row r="224" spans="1:16" x14ac:dyDescent="0.15">
      <c r="A224" s="92" t="s">
        <v>2</v>
      </c>
      <c r="B224" s="12"/>
      <c r="C224" s="92" t="s">
        <v>232</v>
      </c>
      <c r="D224" s="12"/>
      <c r="E224" s="92" t="s">
        <v>233</v>
      </c>
      <c r="F224" s="12"/>
      <c r="G224" s="12"/>
      <c r="H224" s="12"/>
      <c r="I224" s="12"/>
      <c r="J224" s="12"/>
      <c r="K224" s="93">
        <v>265</v>
      </c>
      <c r="L224" s="12"/>
      <c r="M224" s="93">
        <v>0</v>
      </c>
      <c r="N224" s="12"/>
      <c r="O224" s="106">
        <f t="shared" si="9"/>
        <v>0</v>
      </c>
      <c r="P224" s="17"/>
    </row>
    <row r="225" spans="1:16" x14ac:dyDescent="0.15">
      <c r="A225" s="92" t="s">
        <v>2</v>
      </c>
      <c r="B225" s="12"/>
      <c r="C225" s="92" t="s">
        <v>234</v>
      </c>
      <c r="D225" s="12"/>
      <c r="E225" s="92" t="s">
        <v>235</v>
      </c>
      <c r="F225" s="12"/>
      <c r="G225" s="12"/>
      <c r="H225" s="12"/>
      <c r="I225" s="12"/>
      <c r="J225" s="12"/>
      <c r="K225" s="93">
        <v>664</v>
      </c>
      <c r="L225" s="12"/>
      <c r="M225" s="93">
        <v>0</v>
      </c>
      <c r="N225" s="12"/>
      <c r="O225" s="106">
        <f t="shared" si="9"/>
        <v>0</v>
      </c>
      <c r="P225" s="17"/>
    </row>
    <row r="226" spans="1:16" x14ac:dyDescent="0.15">
      <c r="A226" s="92" t="s">
        <v>2</v>
      </c>
      <c r="B226" s="12"/>
      <c r="C226" s="92" t="s">
        <v>284</v>
      </c>
      <c r="D226" s="12"/>
      <c r="E226" s="92" t="s">
        <v>285</v>
      </c>
      <c r="F226" s="12"/>
      <c r="G226" s="12"/>
      <c r="H226" s="12"/>
      <c r="I226" s="12"/>
      <c r="J226" s="12"/>
      <c r="K226" s="93">
        <v>199</v>
      </c>
      <c r="L226" s="12"/>
      <c r="M226" s="93">
        <v>0</v>
      </c>
      <c r="N226" s="12"/>
      <c r="O226" s="106">
        <f t="shared" si="9"/>
        <v>0</v>
      </c>
      <c r="P226" s="17"/>
    </row>
    <row r="227" spans="1:16" x14ac:dyDescent="0.15">
      <c r="A227" s="92" t="s">
        <v>2</v>
      </c>
      <c r="B227" s="12"/>
      <c r="C227" s="92" t="s">
        <v>236</v>
      </c>
      <c r="D227" s="12"/>
      <c r="E227" s="92" t="s">
        <v>227</v>
      </c>
      <c r="F227" s="12"/>
      <c r="G227" s="12"/>
      <c r="H227" s="12"/>
      <c r="I227" s="12"/>
      <c r="J227" s="12"/>
      <c r="K227" s="93">
        <v>796</v>
      </c>
      <c r="L227" s="12"/>
      <c r="M227" s="93">
        <v>234.5</v>
      </c>
      <c r="N227" s="12"/>
      <c r="O227" s="106">
        <f t="shared" si="9"/>
        <v>29.459798994974872</v>
      </c>
      <c r="P227" s="17"/>
    </row>
    <row r="228" spans="1:16" x14ac:dyDescent="0.15">
      <c r="A228" s="92" t="s">
        <v>2</v>
      </c>
      <c r="B228" s="12"/>
      <c r="C228" s="92" t="s">
        <v>286</v>
      </c>
      <c r="D228" s="12"/>
      <c r="E228" s="92" t="s">
        <v>287</v>
      </c>
      <c r="F228" s="12"/>
      <c r="G228" s="12"/>
      <c r="H228" s="12"/>
      <c r="I228" s="12"/>
      <c r="J228" s="12"/>
      <c r="K228" s="93">
        <v>265</v>
      </c>
      <c r="L228" s="12"/>
      <c r="M228" s="93">
        <v>0</v>
      </c>
      <c r="N228" s="12"/>
      <c r="O228" s="106">
        <f t="shared" si="9"/>
        <v>0</v>
      </c>
      <c r="P228" s="17"/>
    </row>
    <row r="229" spans="1:16" x14ac:dyDescent="0.15">
      <c r="A229" s="92" t="s">
        <v>2</v>
      </c>
      <c r="B229" s="12"/>
      <c r="C229" s="92" t="s">
        <v>288</v>
      </c>
      <c r="D229" s="12"/>
      <c r="E229" s="92" t="s">
        <v>289</v>
      </c>
      <c r="F229" s="12"/>
      <c r="G229" s="12"/>
      <c r="H229" s="12"/>
      <c r="I229" s="12"/>
      <c r="J229" s="12"/>
      <c r="K229" s="93">
        <v>265</v>
      </c>
      <c r="L229" s="12"/>
      <c r="M229" s="93">
        <v>0</v>
      </c>
      <c r="N229" s="12"/>
      <c r="O229" s="106">
        <f t="shared" si="9"/>
        <v>0</v>
      </c>
      <c r="P229" s="17"/>
    </row>
    <row r="230" spans="1:16" x14ac:dyDescent="0.15">
      <c r="A230" s="92" t="s">
        <v>2</v>
      </c>
      <c r="B230" s="12"/>
      <c r="C230" s="92" t="s">
        <v>290</v>
      </c>
      <c r="D230" s="12"/>
      <c r="E230" s="92" t="s">
        <v>291</v>
      </c>
      <c r="F230" s="12"/>
      <c r="G230" s="12"/>
      <c r="H230" s="12"/>
      <c r="I230" s="12"/>
      <c r="J230" s="12"/>
      <c r="K230" s="93">
        <v>265</v>
      </c>
      <c r="L230" s="12"/>
      <c r="M230" s="93">
        <v>0</v>
      </c>
      <c r="N230" s="12"/>
      <c r="O230" s="106">
        <f t="shared" si="9"/>
        <v>0</v>
      </c>
      <c r="P230" s="17"/>
    </row>
    <row r="231" spans="1:16" x14ac:dyDescent="0.15">
      <c r="A231" s="92" t="s">
        <v>2</v>
      </c>
      <c r="B231" s="12"/>
      <c r="C231" s="92" t="s">
        <v>292</v>
      </c>
      <c r="D231" s="12"/>
      <c r="E231" s="92" t="s">
        <v>293</v>
      </c>
      <c r="F231" s="12"/>
      <c r="G231" s="12"/>
      <c r="H231" s="12"/>
      <c r="I231" s="12"/>
      <c r="J231" s="12"/>
      <c r="K231" s="93">
        <v>398</v>
      </c>
      <c r="L231" s="12"/>
      <c r="M231" s="93">
        <v>0</v>
      </c>
      <c r="N231" s="12"/>
      <c r="O231" s="106">
        <f t="shared" si="9"/>
        <v>0</v>
      </c>
      <c r="P231" s="17"/>
    </row>
    <row r="232" spans="1:16" x14ac:dyDescent="0.15">
      <c r="A232" s="92" t="s">
        <v>2</v>
      </c>
      <c r="B232" s="12"/>
      <c r="C232" s="92" t="s">
        <v>294</v>
      </c>
      <c r="D232" s="12"/>
      <c r="E232" s="92" t="s">
        <v>295</v>
      </c>
      <c r="F232" s="12"/>
      <c r="G232" s="12"/>
      <c r="H232" s="12"/>
      <c r="I232" s="12"/>
      <c r="J232" s="12"/>
      <c r="K232" s="93">
        <v>398</v>
      </c>
      <c r="L232" s="12"/>
      <c r="M232" s="93">
        <v>0</v>
      </c>
      <c r="N232" s="12"/>
      <c r="O232" s="106">
        <f t="shared" si="9"/>
        <v>0</v>
      </c>
      <c r="P232" s="17"/>
    </row>
    <row r="233" spans="1:16" x14ac:dyDescent="0.15">
      <c r="A233" s="92" t="s">
        <v>2</v>
      </c>
      <c r="B233" s="12"/>
      <c r="C233" s="92" t="s">
        <v>296</v>
      </c>
      <c r="D233" s="12"/>
      <c r="E233" s="92" t="s">
        <v>297</v>
      </c>
      <c r="F233" s="12"/>
      <c r="G233" s="12"/>
      <c r="H233" s="12"/>
      <c r="I233" s="12"/>
      <c r="J233" s="12"/>
      <c r="K233" s="93">
        <v>398</v>
      </c>
      <c r="L233" s="12"/>
      <c r="M233" s="93">
        <v>0</v>
      </c>
      <c r="N233" s="12"/>
      <c r="O233" s="106">
        <f t="shared" si="9"/>
        <v>0</v>
      </c>
      <c r="P233" s="17"/>
    </row>
    <row r="234" spans="1:16" x14ac:dyDescent="0.15">
      <c r="A234" s="92" t="s">
        <v>2</v>
      </c>
      <c r="B234" s="12"/>
      <c r="C234" s="92" t="s">
        <v>17</v>
      </c>
      <c r="D234" s="12"/>
      <c r="E234" s="92" t="s">
        <v>264</v>
      </c>
      <c r="F234" s="12"/>
      <c r="G234" s="12"/>
      <c r="H234" s="12"/>
      <c r="I234" s="12"/>
      <c r="J234" s="12"/>
      <c r="K234" s="93">
        <v>14334</v>
      </c>
      <c r="L234" s="12"/>
      <c r="M234" s="93">
        <v>0</v>
      </c>
      <c r="N234" s="12"/>
      <c r="O234" s="106">
        <f t="shared" si="9"/>
        <v>0</v>
      </c>
      <c r="P234" s="17"/>
    </row>
    <row r="235" spans="1:16" x14ac:dyDescent="0.15">
      <c r="A235" s="92" t="s">
        <v>2</v>
      </c>
      <c r="B235" s="12"/>
      <c r="C235" s="92" t="s">
        <v>298</v>
      </c>
      <c r="D235" s="12"/>
      <c r="E235" s="92" t="s">
        <v>299</v>
      </c>
      <c r="F235" s="12"/>
      <c r="G235" s="12"/>
      <c r="H235" s="12"/>
      <c r="I235" s="12"/>
      <c r="J235" s="12"/>
      <c r="K235" s="93">
        <v>796</v>
      </c>
      <c r="L235" s="12"/>
      <c r="M235" s="93">
        <v>0</v>
      </c>
      <c r="N235" s="12"/>
      <c r="O235" s="106">
        <f t="shared" si="9"/>
        <v>0</v>
      </c>
      <c r="P235" s="17"/>
    </row>
    <row r="236" spans="1:16" x14ac:dyDescent="0.15">
      <c r="A236" s="92" t="s">
        <v>2</v>
      </c>
      <c r="B236" s="12"/>
      <c r="C236" s="92" t="s">
        <v>300</v>
      </c>
      <c r="D236" s="12"/>
      <c r="E236" s="92" t="s">
        <v>301</v>
      </c>
      <c r="F236" s="12"/>
      <c r="G236" s="12"/>
      <c r="H236" s="12"/>
      <c r="I236" s="12"/>
      <c r="J236" s="12"/>
      <c r="K236" s="93">
        <v>796</v>
      </c>
      <c r="L236" s="12"/>
      <c r="M236" s="93">
        <v>0</v>
      </c>
      <c r="N236" s="12"/>
      <c r="O236" s="106">
        <f t="shared" si="9"/>
        <v>0</v>
      </c>
      <c r="P236" s="17"/>
    </row>
    <row r="237" spans="1:16" x14ac:dyDescent="0.15">
      <c r="A237" s="92" t="s">
        <v>2</v>
      </c>
      <c r="B237" s="12"/>
      <c r="C237" s="92" t="s">
        <v>302</v>
      </c>
      <c r="D237" s="12"/>
      <c r="E237" s="92" t="s">
        <v>303</v>
      </c>
      <c r="F237" s="12"/>
      <c r="G237" s="12"/>
      <c r="H237" s="12"/>
      <c r="I237" s="12"/>
      <c r="J237" s="12"/>
      <c r="K237" s="93">
        <v>796</v>
      </c>
      <c r="L237" s="12"/>
      <c r="M237" s="93">
        <v>0</v>
      </c>
      <c r="N237" s="12"/>
      <c r="O237" s="106">
        <f t="shared" si="9"/>
        <v>0</v>
      </c>
      <c r="P237" s="17"/>
    </row>
    <row r="238" spans="1:16" x14ac:dyDescent="0.15">
      <c r="A238" s="92" t="s">
        <v>2</v>
      </c>
      <c r="B238" s="12"/>
      <c r="C238" s="92" t="s">
        <v>265</v>
      </c>
      <c r="D238" s="12"/>
      <c r="E238" s="92" t="s">
        <v>266</v>
      </c>
      <c r="F238" s="12"/>
      <c r="G238" s="12"/>
      <c r="H238" s="12"/>
      <c r="I238" s="12"/>
      <c r="J238" s="12"/>
      <c r="K238" s="93">
        <v>13538</v>
      </c>
      <c r="L238" s="12"/>
      <c r="M238" s="93">
        <v>0</v>
      </c>
      <c r="N238" s="12"/>
      <c r="O238" s="106">
        <f t="shared" si="9"/>
        <v>0</v>
      </c>
      <c r="P238" s="17"/>
    </row>
    <row r="239" spans="1:16" x14ac:dyDescent="0.15">
      <c r="A239" s="92" t="s">
        <v>2</v>
      </c>
      <c r="B239" s="12"/>
      <c r="C239" s="92" t="s">
        <v>267</v>
      </c>
      <c r="D239" s="12"/>
      <c r="E239" s="92" t="s">
        <v>268</v>
      </c>
      <c r="F239" s="12"/>
      <c r="G239" s="12"/>
      <c r="H239" s="12"/>
      <c r="I239" s="12"/>
      <c r="J239" s="12"/>
      <c r="K239" s="93">
        <v>12609</v>
      </c>
      <c r="L239" s="12"/>
      <c r="M239" s="93">
        <v>0</v>
      </c>
      <c r="N239" s="12"/>
      <c r="O239" s="106">
        <f t="shared" si="9"/>
        <v>0</v>
      </c>
      <c r="P239" s="17"/>
    </row>
    <row r="240" spans="1:16" x14ac:dyDescent="0.15">
      <c r="A240" s="92" t="s">
        <v>2</v>
      </c>
      <c r="B240" s="12"/>
      <c r="C240" s="92" t="s">
        <v>269</v>
      </c>
      <c r="D240" s="12"/>
      <c r="E240" s="92" t="s">
        <v>270</v>
      </c>
      <c r="F240" s="12"/>
      <c r="G240" s="12"/>
      <c r="H240" s="12"/>
      <c r="I240" s="12"/>
      <c r="J240" s="12"/>
      <c r="K240" s="93">
        <v>8627</v>
      </c>
      <c r="L240" s="12"/>
      <c r="M240" s="93">
        <v>0</v>
      </c>
      <c r="N240" s="12"/>
      <c r="O240" s="106">
        <f t="shared" si="9"/>
        <v>0</v>
      </c>
      <c r="P240" s="17"/>
    </row>
    <row r="241" spans="1:16" x14ac:dyDescent="0.15">
      <c r="A241" s="92" t="s">
        <v>2</v>
      </c>
      <c r="B241" s="12"/>
      <c r="C241" s="92" t="s">
        <v>304</v>
      </c>
      <c r="D241" s="12"/>
      <c r="E241" s="92" t="s">
        <v>305</v>
      </c>
      <c r="F241" s="12"/>
      <c r="G241" s="12"/>
      <c r="H241" s="12"/>
      <c r="I241" s="12"/>
      <c r="J241" s="12"/>
      <c r="K241" s="93">
        <v>1327</v>
      </c>
      <c r="L241" s="12"/>
      <c r="M241" s="93">
        <v>0</v>
      </c>
      <c r="N241" s="12"/>
      <c r="O241" s="106">
        <f t="shared" si="9"/>
        <v>0</v>
      </c>
      <c r="P241" s="17"/>
    </row>
    <row r="242" spans="1:16" x14ac:dyDescent="0.15">
      <c r="A242" s="92" t="s">
        <v>2</v>
      </c>
      <c r="B242" s="12"/>
      <c r="C242" s="92" t="s">
        <v>306</v>
      </c>
      <c r="D242" s="12"/>
      <c r="E242" s="92" t="s">
        <v>307</v>
      </c>
      <c r="F242" s="12"/>
      <c r="G242" s="12"/>
      <c r="H242" s="12"/>
      <c r="I242" s="12"/>
      <c r="J242" s="12"/>
      <c r="K242" s="93">
        <v>664</v>
      </c>
      <c r="L242" s="12"/>
      <c r="M242" s="93">
        <v>0</v>
      </c>
      <c r="N242" s="12"/>
      <c r="O242" s="106">
        <f t="shared" si="9"/>
        <v>0</v>
      </c>
      <c r="P242" s="17"/>
    </row>
    <row r="243" spans="1:16" x14ac:dyDescent="0.15">
      <c r="A243" s="92" t="s">
        <v>2</v>
      </c>
      <c r="B243" s="12"/>
      <c r="C243" s="92" t="s">
        <v>271</v>
      </c>
      <c r="D243" s="12"/>
      <c r="E243" s="92" t="s">
        <v>272</v>
      </c>
      <c r="F243" s="12"/>
      <c r="G243" s="12"/>
      <c r="H243" s="12"/>
      <c r="I243" s="12"/>
      <c r="J243" s="12"/>
      <c r="K243" s="93">
        <v>1991</v>
      </c>
      <c r="L243" s="12"/>
      <c r="M243" s="93">
        <v>0</v>
      </c>
      <c r="N243" s="12"/>
      <c r="O243" s="106">
        <f t="shared" si="9"/>
        <v>0</v>
      </c>
      <c r="P243" s="17"/>
    </row>
    <row r="244" spans="1:16" x14ac:dyDescent="0.15">
      <c r="A244" s="92" t="s">
        <v>2</v>
      </c>
      <c r="B244" s="12"/>
      <c r="C244" s="92" t="s">
        <v>273</v>
      </c>
      <c r="D244" s="12"/>
      <c r="E244" s="92" t="s">
        <v>274</v>
      </c>
      <c r="F244" s="12"/>
      <c r="G244" s="12"/>
      <c r="H244" s="12"/>
      <c r="I244" s="12"/>
      <c r="J244" s="12"/>
      <c r="K244" s="93">
        <v>929</v>
      </c>
      <c r="L244" s="12"/>
      <c r="M244" s="93">
        <v>0</v>
      </c>
      <c r="N244" s="12"/>
      <c r="O244" s="106">
        <f t="shared" si="9"/>
        <v>0</v>
      </c>
      <c r="P244" s="17"/>
    </row>
    <row r="245" spans="1:16" x14ac:dyDescent="0.15">
      <c r="A245" s="92" t="s">
        <v>2</v>
      </c>
      <c r="B245" s="12"/>
      <c r="C245" s="92" t="s">
        <v>275</v>
      </c>
      <c r="D245" s="12"/>
      <c r="E245" s="92" t="s">
        <v>276</v>
      </c>
      <c r="F245" s="12"/>
      <c r="G245" s="12"/>
      <c r="H245" s="12"/>
      <c r="I245" s="12"/>
      <c r="J245" s="12"/>
      <c r="K245" s="93">
        <v>929</v>
      </c>
      <c r="L245" s="12"/>
      <c r="M245" s="93">
        <v>0</v>
      </c>
      <c r="N245" s="12"/>
      <c r="O245" s="106">
        <f t="shared" si="9"/>
        <v>0</v>
      </c>
      <c r="P245" s="17"/>
    </row>
    <row r="246" spans="1:16" x14ac:dyDescent="0.15">
      <c r="A246" s="94" t="s">
        <v>2</v>
      </c>
      <c r="B246" s="12"/>
      <c r="C246" s="94" t="s">
        <v>145</v>
      </c>
      <c r="D246" s="12"/>
      <c r="E246" s="12"/>
      <c r="F246" s="12"/>
      <c r="G246" s="12"/>
      <c r="H246" s="12"/>
      <c r="I246" s="12"/>
      <c r="J246" s="12"/>
      <c r="K246" s="95">
        <v>2654</v>
      </c>
      <c r="L246" s="12"/>
      <c r="M246" s="95">
        <v>740.08</v>
      </c>
      <c r="N246" s="12"/>
      <c r="O246" s="107">
        <f>M246/K246*100</f>
        <v>27.885455915599099</v>
      </c>
      <c r="P246" s="17"/>
    </row>
    <row r="247" spans="1:16" x14ac:dyDescent="0.15">
      <c r="A247" s="92" t="s">
        <v>2</v>
      </c>
      <c r="B247" s="12"/>
      <c r="C247" s="92" t="s">
        <v>16</v>
      </c>
      <c r="D247" s="12"/>
      <c r="E247" s="92" t="s">
        <v>183</v>
      </c>
      <c r="F247" s="12"/>
      <c r="G247" s="12"/>
      <c r="H247" s="12"/>
      <c r="I247" s="12"/>
      <c r="J247" s="12"/>
      <c r="K247" s="93">
        <v>1327</v>
      </c>
      <c r="L247" s="12"/>
      <c r="M247" s="93">
        <v>740.08</v>
      </c>
      <c r="N247" s="12"/>
      <c r="O247" s="106">
        <f>M247/K247*100</f>
        <v>55.770911831198198</v>
      </c>
      <c r="P247" s="17"/>
    </row>
    <row r="248" spans="1:16" x14ac:dyDescent="0.15">
      <c r="A248" s="92" t="s">
        <v>2</v>
      </c>
      <c r="B248" s="12"/>
      <c r="C248" s="92" t="s">
        <v>184</v>
      </c>
      <c r="D248" s="12"/>
      <c r="E248" s="92" t="s">
        <v>185</v>
      </c>
      <c r="F248" s="12"/>
      <c r="G248" s="12"/>
      <c r="H248" s="12"/>
      <c r="I248" s="12"/>
      <c r="J248" s="12"/>
      <c r="K248" s="93">
        <v>1327</v>
      </c>
      <c r="L248" s="12"/>
      <c r="M248" s="93">
        <v>740.08</v>
      </c>
      <c r="N248" s="12"/>
      <c r="O248" s="106">
        <f>M248/K248*100</f>
        <v>55.770911831198198</v>
      </c>
      <c r="P248" s="17"/>
    </row>
    <row r="249" spans="1:16" x14ac:dyDescent="0.15">
      <c r="A249" s="92" t="s">
        <v>2</v>
      </c>
      <c r="B249" s="12"/>
      <c r="C249" s="92" t="s">
        <v>194</v>
      </c>
      <c r="D249" s="12"/>
      <c r="E249" s="92" t="s">
        <v>195</v>
      </c>
      <c r="F249" s="12"/>
      <c r="G249" s="12"/>
      <c r="H249" s="12"/>
      <c r="I249" s="12"/>
      <c r="J249" s="12"/>
      <c r="K249" s="93">
        <v>1327</v>
      </c>
      <c r="L249" s="12"/>
      <c r="M249" s="93">
        <v>740.08</v>
      </c>
      <c r="N249" s="12"/>
      <c r="O249" s="106">
        <f>M249/K249*100</f>
        <v>55.770911831198198</v>
      </c>
      <c r="P249" s="17"/>
    </row>
    <row r="250" spans="1:16" x14ac:dyDescent="0.15">
      <c r="A250" s="92" t="s">
        <v>2</v>
      </c>
      <c r="B250" s="12"/>
      <c r="C250" s="92" t="s">
        <v>196</v>
      </c>
      <c r="D250" s="12"/>
      <c r="E250" s="92" t="s">
        <v>197</v>
      </c>
      <c r="F250" s="12"/>
      <c r="G250" s="12"/>
      <c r="H250" s="12"/>
      <c r="I250" s="12"/>
      <c r="J250" s="12"/>
      <c r="K250" s="93">
        <v>1327</v>
      </c>
      <c r="L250" s="12"/>
      <c r="M250" s="93">
        <v>0</v>
      </c>
      <c r="N250" s="12"/>
      <c r="O250" s="106">
        <f>M250/K250*100</f>
        <v>0</v>
      </c>
      <c r="P250" s="17"/>
    </row>
    <row r="251" spans="1:16" x14ac:dyDescent="0.15">
      <c r="A251" s="92" t="s">
        <v>2</v>
      </c>
      <c r="B251" s="12"/>
      <c r="C251" s="92" t="s">
        <v>202</v>
      </c>
      <c r="D251" s="12"/>
      <c r="E251" s="92" t="s">
        <v>203</v>
      </c>
      <c r="F251" s="12"/>
      <c r="G251" s="12"/>
      <c r="H251" s="12"/>
      <c r="I251" s="12"/>
      <c r="J251" s="12"/>
      <c r="K251" s="93">
        <v>0</v>
      </c>
      <c r="L251" s="12"/>
      <c r="M251" s="93">
        <v>740.08</v>
      </c>
      <c r="N251" s="12"/>
      <c r="O251" s="106">
        <v>0</v>
      </c>
      <c r="P251" s="17"/>
    </row>
    <row r="252" spans="1:16" x14ac:dyDescent="0.15">
      <c r="A252" s="92" t="s">
        <v>2</v>
      </c>
      <c r="B252" s="12"/>
      <c r="C252" s="92" t="s">
        <v>17</v>
      </c>
      <c r="D252" s="12"/>
      <c r="E252" s="92" t="s">
        <v>264</v>
      </c>
      <c r="F252" s="12"/>
      <c r="G252" s="12"/>
      <c r="H252" s="12"/>
      <c r="I252" s="12"/>
      <c r="J252" s="12"/>
      <c r="K252" s="93">
        <v>1327</v>
      </c>
      <c r="L252" s="12"/>
      <c r="M252" s="93">
        <v>0</v>
      </c>
      <c r="N252" s="12"/>
      <c r="O252" s="106" t="s">
        <v>2</v>
      </c>
      <c r="P252" s="17"/>
    </row>
    <row r="253" spans="1:16" x14ac:dyDescent="0.15">
      <c r="A253" s="92" t="s">
        <v>2</v>
      </c>
      <c r="B253" s="12"/>
      <c r="C253" s="92" t="s">
        <v>265</v>
      </c>
      <c r="D253" s="12"/>
      <c r="E253" s="92" t="s">
        <v>266</v>
      </c>
      <c r="F253" s="12"/>
      <c r="G253" s="12"/>
      <c r="H253" s="12"/>
      <c r="I253" s="12"/>
      <c r="J253" s="12"/>
      <c r="K253" s="93">
        <v>1327</v>
      </c>
      <c r="L253" s="12"/>
      <c r="M253" s="93">
        <v>0</v>
      </c>
      <c r="N253" s="12"/>
      <c r="O253" s="91" t="s">
        <v>2</v>
      </c>
      <c r="P253" s="12"/>
    </row>
    <row r="254" spans="1:16" x14ac:dyDescent="0.15">
      <c r="A254" s="92" t="s">
        <v>2</v>
      </c>
      <c r="B254" s="12"/>
      <c r="C254" s="92" t="s">
        <v>267</v>
      </c>
      <c r="D254" s="12"/>
      <c r="E254" s="92" t="s">
        <v>268</v>
      </c>
      <c r="F254" s="12"/>
      <c r="G254" s="12"/>
      <c r="H254" s="12"/>
      <c r="I254" s="12"/>
      <c r="J254" s="12"/>
      <c r="K254" s="93">
        <v>1327</v>
      </c>
      <c r="L254" s="12"/>
      <c r="M254" s="93">
        <v>0</v>
      </c>
      <c r="N254" s="12"/>
      <c r="O254" s="91" t="s">
        <v>2</v>
      </c>
      <c r="P254" s="12"/>
    </row>
    <row r="255" spans="1:16" x14ac:dyDescent="0.15">
      <c r="A255" s="92" t="s">
        <v>2</v>
      </c>
      <c r="B255" s="12"/>
      <c r="C255" s="92" t="s">
        <v>269</v>
      </c>
      <c r="D255" s="12"/>
      <c r="E255" s="92" t="s">
        <v>270</v>
      </c>
      <c r="F255" s="12"/>
      <c r="G255" s="12"/>
      <c r="H255" s="12"/>
      <c r="I255" s="12"/>
      <c r="J255" s="12"/>
      <c r="K255" s="93">
        <v>1327</v>
      </c>
      <c r="L255" s="12"/>
      <c r="M255" s="93">
        <v>0</v>
      </c>
      <c r="N255" s="12"/>
      <c r="O255" s="91" t="s">
        <v>2</v>
      </c>
      <c r="P255" s="12"/>
    </row>
    <row r="256" spans="1:16" x14ac:dyDescent="0.15">
      <c r="A256" s="94" t="s">
        <v>2</v>
      </c>
      <c r="B256" s="12"/>
      <c r="C256" s="94" t="s">
        <v>128</v>
      </c>
      <c r="D256" s="12"/>
      <c r="E256" s="12"/>
      <c r="F256" s="12"/>
      <c r="G256" s="12"/>
      <c r="H256" s="12"/>
      <c r="I256" s="12"/>
      <c r="J256" s="12"/>
      <c r="K256" s="95">
        <v>93304</v>
      </c>
      <c r="L256" s="12"/>
      <c r="M256" s="95">
        <v>69013.350000000006</v>
      </c>
      <c r="N256" s="12"/>
      <c r="O256" s="107">
        <f>M256/K256*100</f>
        <v>73.966121495327116</v>
      </c>
      <c r="P256" s="17"/>
    </row>
    <row r="257" spans="1:16" x14ac:dyDescent="0.15">
      <c r="A257" s="94" t="s">
        <v>2</v>
      </c>
      <c r="B257" s="12"/>
      <c r="C257" s="94" t="s">
        <v>129</v>
      </c>
      <c r="D257" s="12"/>
      <c r="E257" s="12"/>
      <c r="F257" s="12"/>
      <c r="G257" s="12"/>
      <c r="H257" s="12"/>
      <c r="I257" s="12"/>
      <c r="J257" s="12"/>
      <c r="K257" s="95">
        <v>93304</v>
      </c>
      <c r="L257" s="12"/>
      <c r="M257" s="95">
        <v>69013.350000000006</v>
      </c>
      <c r="N257" s="12"/>
      <c r="O257" s="107">
        <f>M257/K257*100</f>
        <v>73.966121495327116</v>
      </c>
      <c r="P257" s="17"/>
    </row>
    <row r="258" spans="1:16" x14ac:dyDescent="0.15">
      <c r="A258" s="94" t="s">
        <v>2</v>
      </c>
      <c r="B258" s="12"/>
      <c r="C258" s="94" t="s">
        <v>133</v>
      </c>
      <c r="D258" s="12"/>
      <c r="E258" s="12"/>
      <c r="F258" s="12"/>
      <c r="G258" s="12"/>
      <c r="H258" s="12"/>
      <c r="I258" s="12"/>
      <c r="J258" s="12"/>
      <c r="K258" s="95">
        <v>53089</v>
      </c>
      <c r="L258" s="12"/>
      <c r="M258" s="95">
        <v>50683.01</v>
      </c>
      <c r="N258" s="12"/>
      <c r="O258" s="107">
        <f>M258/K258*100</f>
        <v>95.468006555030243</v>
      </c>
      <c r="P258" s="17"/>
    </row>
    <row r="259" spans="1:16" x14ac:dyDescent="0.15">
      <c r="A259" s="92" t="s">
        <v>2</v>
      </c>
      <c r="B259" s="12"/>
      <c r="C259" s="92" t="s">
        <v>16</v>
      </c>
      <c r="D259" s="12"/>
      <c r="E259" s="92" t="s">
        <v>183</v>
      </c>
      <c r="F259" s="12"/>
      <c r="G259" s="12"/>
      <c r="H259" s="12"/>
      <c r="I259" s="12"/>
      <c r="J259" s="12"/>
      <c r="K259" s="93">
        <v>32385</v>
      </c>
      <c r="L259" s="12"/>
      <c r="M259" s="93">
        <v>50611.82</v>
      </c>
      <c r="N259" s="12"/>
      <c r="O259" s="106">
        <f>M259/K259*100</f>
        <v>156.28167361432762</v>
      </c>
      <c r="P259" s="17"/>
    </row>
    <row r="260" spans="1:16" x14ac:dyDescent="0.15">
      <c r="A260" s="92" t="s">
        <v>2</v>
      </c>
      <c r="B260" s="12"/>
      <c r="C260" s="92" t="s">
        <v>239</v>
      </c>
      <c r="D260" s="12"/>
      <c r="E260" s="92" t="s">
        <v>240</v>
      </c>
      <c r="F260" s="12"/>
      <c r="G260" s="12"/>
      <c r="H260" s="12"/>
      <c r="I260" s="12"/>
      <c r="J260" s="12"/>
      <c r="K260" s="93">
        <v>2721</v>
      </c>
      <c r="L260" s="12"/>
      <c r="M260" s="93">
        <v>157.66999999999999</v>
      </c>
      <c r="N260" s="12"/>
      <c r="O260" s="106">
        <f t="shared" ref="O260:O293" si="10">M260/K260*100</f>
        <v>5.794560823226754</v>
      </c>
      <c r="P260" s="17"/>
    </row>
    <row r="261" spans="1:16" x14ac:dyDescent="0.15">
      <c r="A261" s="92" t="s">
        <v>2</v>
      </c>
      <c r="B261" s="12"/>
      <c r="C261" s="92" t="s">
        <v>241</v>
      </c>
      <c r="D261" s="12"/>
      <c r="E261" s="92" t="s">
        <v>242</v>
      </c>
      <c r="F261" s="12"/>
      <c r="G261" s="12"/>
      <c r="H261" s="12"/>
      <c r="I261" s="12"/>
      <c r="J261" s="12"/>
      <c r="K261" s="93">
        <v>1858</v>
      </c>
      <c r="L261" s="12"/>
      <c r="M261" s="93">
        <v>0</v>
      </c>
      <c r="N261" s="12"/>
      <c r="O261" s="106">
        <f t="shared" si="10"/>
        <v>0</v>
      </c>
      <c r="P261" s="17"/>
    </row>
    <row r="262" spans="1:16" x14ac:dyDescent="0.15">
      <c r="A262" s="92" t="s">
        <v>2</v>
      </c>
      <c r="B262" s="12"/>
      <c r="C262" s="92" t="s">
        <v>243</v>
      </c>
      <c r="D262" s="12"/>
      <c r="E262" s="92" t="s">
        <v>244</v>
      </c>
      <c r="F262" s="12"/>
      <c r="G262" s="12"/>
      <c r="H262" s="12"/>
      <c r="I262" s="12"/>
      <c r="J262" s="12"/>
      <c r="K262" s="93">
        <v>1858</v>
      </c>
      <c r="L262" s="12"/>
      <c r="M262" s="93">
        <v>0</v>
      </c>
      <c r="N262" s="12"/>
      <c r="O262" s="106">
        <f t="shared" si="10"/>
        <v>0</v>
      </c>
      <c r="P262" s="17"/>
    </row>
    <row r="263" spans="1:16" x14ac:dyDescent="0.15">
      <c r="A263" s="92" t="s">
        <v>2</v>
      </c>
      <c r="B263" s="12"/>
      <c r="C263" s="92" t="s">
        <v>249</v>
      </c>
      <c r="D263" s="12"/>
      <c r="E263" s="92" t="s">
        <v>250</v>
      </c>
      <c r="F263" s="12"/>
      <c r="G263" s="12"/>
      <c r="H263" s="12"/>
      <c r="I263" s="12"/>
      <c r="J263" s="12"/>
      <c r="K263" s="93">
        <v>531</v>
      </c>
      <c r="L263" s="12"/>
      <c r="M263" s="93">
        <v>157.66999999999999</v>
      </c>
      <c r="N263" s="12"/>
      <c r="O263" s="106">
        <f t="shared" si="10"/>
        <v>29.693032015065913</v>
      </c>
      <c r="P263" s="17"/>
    </row>
    <row r="264" spans="1:16" x14ac:dyDescent="0.15">
      <c r="A264" s="92" t="s">
        <v>2</v>
      </c>
      <c r="B264" s="12"/>
      <c r="C264" s="92" t="s">
        <v>251</v>
      </c>
      <c r="D264" s="12"/>
      <c r="E264" s="92" t="s">
        <v>250</v>
      </c>
      <c r="F264" s="12"/>
      <c r="G264" s="12"/>
      <c r="H264" s="12"/>
      <c r="I264" s="12"/>
      <c r="J264" s="12"/>
      <c r="K264" s="93">
        <v>531</v>
      </c>
      <c r="L264" s="12"/>
      <c r="M264" s="93">
        <v>157.66999999999999</v>
      </c>
      <c r="N264" s="12"/>
      <c r="O264" s="106">
        <f t="shared" si="10"/>
        <v>29.693032015065913</v>
      </c>
      <c r="P264" s="17"/>
    </row>
    <row r="265" spans="1:16" x14ac:dyDescent="0.15">
      <c r="A265" s="92" t="s">
        <v>2</v>
      </c>
      <c r="B265" s="12"/>
      <c r="C265" s="92" t="s">
        <v>252</v>
      </c>
      <c r="D265" s="12"/>
      <c r="E265" s="92" t="s">
        <v>253</v>
      </c>
      <c r="F265" s="12"/>
      <c r="G265" s="12"/>
      <c r="H265" s="12"/>
      <c r="I265" s="12"/>
      <c r="J265" s="12"/>
      <c r="K265" s="93">
        <v>332</v>
      </c>
      <c r="L265" s="12"/>
      <c r="M265" s="93">
        <v>0</v>
      </c>
      <c r="N265" s="12"/>
      <c r="O265" s="106">
        <f t="shared" si="10"/>
        <v>0</v>
      </c>
      <c r="P265" s="17"/>
    </row>
    <row r="266" spans="1:16" x14ac:dyDescent="0.15">
      <c r="A266" s="92" t="s">
        <v>2</v>
      </c>
      <c r="B266" s="12"/>
      <c r="C266" s="92" t="s">
        <v>254</v>
      </c>
      <c r="D266" s="12"/>
      <c r="E266" s="92" t="s">
        <v>255</v>
      </c>
      <c r="F266" s="12"/>
      <c r="G266" s="12"/>
      <c r="H266" s="12"/>
      <c r="I266" s="12"/>
      <c r="J266" s="12"/>
      <c r="K266" s="93">
        <v>305</v>
      </c>
      <c r="L266" s="12"/>
      <c r="M266" s="93">
        <v>0</v>
      </c>
      <c r="N266" s="12"/>
      <c r="O266" s="106">
        <f t="shared" si="10"/>
        <v>0</v>
      </c>
      <c r="P266" s="17"/>
    </row>
    <row r="267" spans="1:16" x14ac:dyDescent="0.15">
      <c r="A267" s="92" t="s">
        <v>2</v>
      </c>
      <c r="B267" s="12"/>
      <c r="C267" s="92" t="s">
        <v>308</v>
      </c>
      <c r="D267" s="12"/>
      <c r="E267" s="92" t="s">
        <v>309</v>
      </c>
      <c r="F267" s="12"/>
      <c r="G267" s="12"/>
      <c r="H267" s="12"/>
      <c r="I267" s="12"/>
      <c r="J267" s="12"/>
      <c r="K267" s="93">
        <v>27</v>
      </c>
      <c r="L267" s="12"/>
      <c r="M267" s="93">
        <v>0</v>
      </c>
      <c r="N267" s="12"/>
      <c r="O267" s="106">
        <f t="shared" si="10"/>
        <v>0</v>
      </c>
      <c r="P267" s="17"/>
    </row>
    <row r="268" spans="1:16" x14ac:dyDescent="0.15">
      <c r="A268" s="92" t="s">
        <v>2</v>
      </c>
      <c r="B268" s="12"/>
      <c r="C268" s="92" t="s">
        <v>184</v>
      </c>
      <c r="D268" s="12"/>
      <c r="E268" s="92" t="s">
        <v>185</v>
      </c>
      <c r="F268" s="12"/>
      <c r="G268" s="12"/>
      <c r="H268" s="12"/>
      <c r="I268" s="12"/>
      <c r="J268" s="12"/>
      <c r="K268" s="93">
        <v>5376</v>
      </c>
      <c r="L268" s="12"/>
      <c r="M268" s="93">
        <v>48822.55</v>
      </c>
      <c r="N268" s="12"/>
      <c r="O268" s="106">
        <f t="shared" si="10"/>
        <v>908.15755208333348</v>
      </c>
      <c r="P268" s="17"/>
    </row>
    <row r="269" spans="1:16" x14ac:dyDescent="0.15">
      <c r="A269" s="92" t="s">
        <v>2</v>
      </c>
      <c r="B269" s="12"/>
      <c r="C269" s="92" t="s">
        <v>186</v>
      </c>
      <c r="D269" s="12"/>
      <c r="E269" s="92" t="s">
        <v>187</v>
      </c>
      <c r="F269" s="12"/>
      <c r="G269" s="12"/>
      <c r="H269" s="12"/>
      <c r="I269" s="12"/>
      <c r="J269" s="12"/>
      <c r="K269" s="93">
        <v>159</v>
      </c>
      <c r="L269" s="12"/>
      <c r="M269" s="93">
        <v>0</v>
      </c>
      <c r="N269" s="12"/>
      <c r="O269" s="106">
        <f t="shared" si="10"/>
        <v>0</v>
      </c>
      <c r="P269" s="17"/>
    </row>
    <row r="270" spans="1:16" x14ac:dyDescent="0.15">
      <c r="A270" s="92" t="s">
        <v>2</v>
      </c>
      <c r="B270" s="12"/>
      <c r="C270" s="92" t="s">
        <v>188</v>
      </c>
      <c r="D270" s="12"/>
      <c r="E270" s="92" t="s">
        <v>189</v>
      </c>
      <c r="F270" s="12"/>
      <c r="G270" s="12"/>
      <c r="H270" s="12"/>
      <c r="I270" s="12"/>
      <c r="J270" s="12"/>
      <c r="K270" s="93">
        <v>159</v>
      </c>
      <c r="L270" s="12"/>
      <c r="M270" s="93">
        <v>0</v>
      </c>
      <c r="N270" s="12"/>
      <c r="O270" s="106">
        <f t="shared" si="10"/>
        <v>0</v>
      </c>
      <c r="P270" s="17"/>
    </row>
    <row r="271" spans="1:16" x14ac:dyDescent="0.15">
      <c r="A271" s="92" t="s">
        <v>2</v>
      </c>
      <c r="B271" s="12"/>
      <c r="C271" s="92" t="s">
        <v>194</v>
      </c>
      <c r="D271" s="12"/>
      <c r="E271" s="92" t="s">
        <v>195</v>
      </c>
      <c r="F271" s="12"/>
      <c r="G271" s="12"/>
      <c r="H271" s="12"/>
      <c r="I271" s="12"/>
      <c r="J271" s="12"/>
      <c r="K271" s="93">
        <v>4646</v>
      </c>
      <c r="L271" s="12"/>
      <c r="M271" s="93">
        <v>48822.55</v>
      </c>
      <c r="N271" s="12"/>
      <c r="O271" s="106">
        <f t="shared" si="10"/>
        <v>1050.8512699095998</v>
      </c>
      <c r="P271" s="17"/>
    </row>
    <row r="272" spans="1:16" x14ac:dyDescent="0.15">
      <c r="A272" s="92" t="s">
        <v>2</v>
      </c>
      <c r="B272" s="12"/>
      <c r="C272" s="92" t="s">
        <v>196</v>
      </c>
      <c r="D272" s="12"/>
      <c r="E272" s="92" t="s">
        <v>197</v>
      </c>
      <c r="F272" s="12"/>
      <c r="G272" s="12"/>
      <c r="H272" s="12"/>
      <c r="I272" s="12"/>
      <c r="J272" s="12"/>
      <c r="K272" s="93">
        <v>664</v>
      </c>
      <c r="L272" s="12"/>
      <c r="M272" s="93">
        <v>0</v>
      </c>
      <c r="N272" s="12"/>
      <c r="O272" s="106">
        <f t="shared" si="10"/>
        <v>0</v>
      </c>
      <c r="P272" s="17"/>
    </row>
    <row r="273" spans="1:16" x14ac:dyDescent="0.15">
      <c r="A273" s="92" t="s">
        <v>2</v>
      </c>
      <c r="B273" s="12"/>
      <c r="C273" s="92" t="s">
        <v>262</v>
      </c>
      <c r="D273" s="12"/>
      <c r="E273" s="92" t="s">
        <v>263</v>
      </c>
      <c r="F273" s="12"/>
      <c r="G273" s="12"/>
      <c r="H273" s="12"/>
      <c r="I273" s="12"/>
      <c r="J273" s="12"/>
      <c r="K273" s="93">
        <v>3982</v>
      </c>
      <c r="L273" s="12"/>
      <c r="M273" s="93">
        <v>48822.55</v>
      </c>
      <c r="N273" s="12"/>
      <c r="O273" s="106">
        <f t="shared" si="10"/>
        <v>1226.0811150175791</v>
      </c>
      <c r="P273" s="17"/>
    </row>
    <row r="274" spans="1:16" x14ac:dyDescent="0.15">
      <c r="A274" s="92" t="s">
        <v>2</v>
      </c>
      <c r="B274" s="12"/>
      <c r="C274" s="92" t="s">
        <v>226</v>
      </c>
      <c r="D274" s="12"/>
      <c r="E274" s="92" t="s">
        <v>227</v>
      </c>
      <c r="F274" s="12"/>
      <c r="G274" s="12"/>
      <c r="H274" s="12"/>
      <c r="I274" s="12"/>
      <c r="J274" s="12"/>
      <c r="K274" s="93">
        <v>571</v>
      </c>
      <c r="L274" s="12"/>
      <c r="M274" s="93">
        <v>0</v>
      </c>
      <c r="N274" s="12"/>
      <c r="O274" s="106">
        <f t="shared" si="10"/>
        <v>0</v>
      </c>
      <c r="P274" s="17"/>
    </row>
    <row r="275" spans="1:16" x14ac:dyDescent="0.15">
      <c r="A275" s="92" t="s">
        <v>2</v>
      </c>
      <c r="B275" s="12"/>
      <c r="C275" s="92" t="s">
        <v>234</v>
      </c>
      <c r="D275" s="12"/>
      <c r="E275" s="92" t="s">
        <v>235</v>
      </c>
      <c r="F275" s="12"/>
      <c r="G275" s="12"/>
      <c r="H275" s="12"/>
      <c r="I275" s="12"/>
      <c r="J275" s="12"/>
      <c r="K275" s="93">
        <v>133</v>
      </c>
      <c r="L275" s="12"/>
      <c r="M275" s="93">
        <v>0</v>
      </c>
      <c r="N275" s="12"/>
      <c r="O275" s="106">
        <f t="shared" si="10"/>
        <v>0</v>
      </c>
      <c r="P275" s="17"/>
    </row>
    <row r="276" spans="1:16" x14ac:dyDescent="0.15">
      <c r="A276" s="92" t="s">
        <v>2</v>
      </c>
      <c r="B276" s="12"/>
      <c r="C276" s="92" t="s">
        <v>284</v>
      </c>
      <c r="D276" s="12"/>
      <c r="E276" s="92" t="s">
        <v>285</v>
      </c>
      <c r="F276" s="12"/>
      <c r="G276" s="12"/>
      <c r="H276" s="12"/>
      <c r="I276" s="12"/>
      <c r="J276" s="12"/>
      <c r="K276" s="93">
        <v>265</v>
      </c>
      <c r="L276" s="12"/>
      <c r="M276" s="93">
        <v>0</v>
      </c>
      <c r="N276" s="12"/>
      <c r="O276" s="106">
        <f t="shared" si="10"/>
        <v>0</v>
      </c>
      <c r="P276" s="17"/>
    </row>
    <row r="277" spans="1:16" x14ac:dyDescent="0.15">
      <c r="A277" s="92" t="s">
        <v>2</v>
      </c>
      <c r="B277" s="12"/>
      <c r="C277" s="92" t="s">
        <v>236</v>
      </c>
      <c r="D277" s="12"/>
      <c r="E277" s="92" t="s">
        <v>227</v>
      </c>
      <c r="F277" s="12"/>
      <c r="G277" s="12"/>
      <c r="H277" s="12"/>
      <c r="I277" s="12"/>
      <c r="J277" s="12"/>
      <c r="K277" s="93">
        <v>173</v>
      </c>
      <c r="L277" s="12"/>
      <c r="M277" s="93">
        <v>0</v>
      </c>
      <c r="N277" s="12"/>
      <c r="O277" s="106">
        <f t="shared" si="10"/>
        <v>0</v>
      </c>
      <c r="P277" s="17"/>
    </row>
    <row r="278" spans="1:16" x14ac:dyDescent="0.15">
      <c r="A278" s="92" t="s">
        <v>2</v>
      </c>
      <c r="B278" s="12"/>
      <c r="C278" s="92" t="s">
        <v>286</v>
      </c>
      <c r="D278" s="12"/>
      <c r="E278" s="92" t="s">
        <v>287</v>
      </c>
      <c r="F278" s="12"/>
      <c r="G278" s="12"/>
      <c r="H278" s="12"/>
      <c r="I278" s="12"/>
      <c r="J278" s="12"/>
      <c r="K278" s="93">
        <v>398</v>
      </c>
      <c r="L278" s="12"/>
      <c r="M278" s="93">
        <v>0</v>
      </c>
      <c r="N278" s="12"/>
      <c r="O278" s="106">
        <f t="shared" si="10"/>
        <v>0</v>
      </c>
      <c r="P278" s="17"/>
    </row>
    <row r="279" spans="1:16" x14ac:dyDescent="0.15">
      <c r="A279" s="92" t="s">
        <v>2</v>
      </c>
      <c r="B279" s="12"/>
      <c r="C279" s="92" t="s">
        <v>288</v>
      </c>
      <c r="D279" s="12"/>
      <c r="E279" s="92" t="s">
        <v>289</v>
      </c>
      <c r="F279" s="12"/>
      <c r="G279" s="12"/>
      <c r="H279" s="12"/>
      <c r="I279" s="12"/>
      <c r="J279" s="12"/>
      <c r="K279" s="93">
        <v>398</v>
      </c>
      <c r="L279" s="12"/>
      <c r="M279" s="93">
        <v>0</v>
      </c>
      <c r="N279" s="12"/>
      <c r="O279" s="106">
        <f t="shared" si="10"/>
        <v>0</v>
      </c>
      <c r="P279" s="17"/>
    </row>
    <row r="280" spans="1:16" x14ac:dyDescent="0.15">
      <c r="A280" s="92" t="s">
        <v>2</v>
      </c>
      <c r="B280" s="12"/>
      <c r="C280" s="92" t="s">
        <v>290</v>
      </c>
      <c r="D280" s="12"/>
      <c r="E280" s="92" t="s">
        <v>291</v>
      </c>
      <c r="F280" s="12"/>
      <c r="G280" s="12"/>
      <c r="H280" s="12"/>
      <c r="I280" s="12"/>
      <c r="J280" s="12"/>
      <c r="K280" s="93">
        <v>398</v>
      </c>
      <c r="L280" s="12"/>
      <c r="M280" s="93">
        <v>0</v>
      </c>
      <c r="N280" s="12"/>
      <c r="O280" s="106">
        <f t="shared" si="10"/>
        <v>0</v>
      </c>
      <c r="P280" s="17"/>
    </row>
    <row r="281" spans="1:16" x14ac:dyDescent="0.15">
      <c r="A281" s="92" t="s">
        <v>2</v>
      </c>
      <c r="B281" s="12"/>
      <c r="C281" s="92" t="s">
        <v>292</v>
      </c>
      <c r="D281" s="12"/>
      <c r="E281" s="92" t="s">
        <v>293</v>
      </c>
      <c r="F281" s="12"/>
      <c r="G281" s="12"/>
      <c r="H281" s="12"/>
      <c r="I281" s="12"/>
      <c r="J281" s="12"/>
      <c r="K281" s="93">
        <v>23890</v>
      </c>
      <c r="L281" s="12"/>
      <c r="M281" s="93">
        <v>493.56</v>
      </c>
      <c r="N281" s="12"/>
      <c r="O281" s="106">
        <f t="shared" si="10"/>
        <v>2.0659690246965257</v>
      </c>
      <c r="P281" s="17"/>
    </row>
    <row r="282" spans="1:16" x14ac:dyDescent="0.15">
      <c r="A282" s="92" t="s">
        <v>2</v>
      </c>
      <c r="B282" s="12"/>
      <c r="C282" s="92" t="s">
        <v>294</v>
      </c>
      <c r="D282" s="12"/>
      <c r="E282" s="92" t="s">
        <v>295</v>
      </c>
      <c r="F282" s="12"/>
      <c r="G282" s="12"/>
      <c r="H282" s="12"/>
      <c r="I282" s="12"/>
      <c r="J282" s="12"/>
      <c r="K282" s="93">
        <v>23890</v>
      </c>
      <c r="L282" s="12"/>
      <c r="M282" s="93">
        <v>493.56</v>
      </c>
      <c r="N282" s="12"/>
      <c r="O282" s="106">
        <f t="shared" si="10"/>
        <v>2.0659690246965257</v>
      </c>
      <c r="P282" s="17"/>
    </row>
    <row r="283" spans="1:16" x14ac:dyDescent="0.15">
      <c r="A283" s="92" t="s">
        <v>2</v>
      </c>
      <c r="B283" s="12"/>
      <c r="C283" s="92" t="s">
        <v>296</v>
      </c>
      <c r="D283" s="12"/>
      <c r="E283" s="92" t="s">
        <v>297</v>
      </c>
      <c r="F283" s="12"/>
      <c r="G283" s="12"/>
      <c r="H283" s="12"/>
      <c r="I283" s="12"/>
      <c r="J283" s="12"/>
      <c r="K283" s="93">
        <v>23890</v>
      </c>
      <c r="L283" s="12"/>
      <c r="M283" s="93">
        <v>493.56</v>
      </c>
      <c r="N283" s="12"/>
      <c r="O283" s="106">
        <f t="shared" si="10"/>
        <v>2.0659690246965257</v>
      </c>
      <c r="P283" s="17"/>
    </row>
    <row r="284" spans="1:16" x14ac:dyDescent="0.15">
      <c r="A284" s="92" t="s">
        <v>2</v>
      </c>
      <c r="B284" s="12"/>
      <c r="C284" s="92" t="s">
        <v>310</v>
      </c>
      <c r="D284" s="12"/>
      <c r="E284" s="92" t="s">
        <v>311</v>
      </c>
      <c r="F284" s="12"/>
      <c r="G284" s="12"/>
      <c r="H284" s="12"/>
      <c r="I284" s="12"/>
      <c r="J284" s="12"/>
      <c r="K284" s="93">
        <v>0</v>
      </c>
      <c r="L284" s="12"/>
      <c r="M284" s="93">
        <v>1138.04</v>
      </c>
      <c r="N284" s="12"/>
      <c r="O284" s="106">
        <v>0</v>
      </c>
      <c r="P284" s="17"/>
    </row>
    <row r="285" spans="1:16" x14ac:dyDescent="0.15">
      <c r="A285" s="92" t="s">
        <v>2</v>
      </c>
      <c r="B285" s="12"/>
      <c r="C285" s="92" t="s">
        <v>312</v>
      </c>
      <c r="D285" s="12"/>
      <c r="E285" s="92" t="s">
        <v>313</v>
      </c>
      <c r="F285" s="12"/>
      <c r="G285" s="12"/>
      <c r="H285" s="12"/>
      <c r="I285" s="12"/>
      <c r="J285" s="12"/>
      <c r="K285" s="93">
        <v>0</v>
      </c>
      <c r="L285" s="12"/>
      <c r="M285" s="93">
        <v>1138.04</v>
      </c>
      <c r="N285" s="12"/>
      <c r="O285" s="106">
        <v>0</v>
      </c>
      <c r="P285" s="17"/>
    </row>
    <row r="286" spans="1:16" x14ac:dyDescent="0.15">
      <c r="A286" s="92" t="s">
        <v>2</v>
      </c>
      <c r="B286" s="12"/>
      <c r="C286" s="92" t="s">
        <v>314</v>
      </c>
      <c r="D286" s="12"/>
      <c r="E286" s="92" t="s">
        <v>315</v>
      </c>
      <c r="F286" s="12"/>
      <c r="G286" s="12"/>
      <c r="H286" s="12"/>
      <c r="I286" s="12"/>
      <c r="J286" s="12"/>
      <c r="K286" s="93">
        <v>0</v>
      </c>
      <c r="L286" s="12"/>
      <c r="M286" s="93">
        <v>1138.04</v>
      </c>
      <c r="N286" s="12"/>
      <c r="O286" s="106">
        <v>0</v>
      </c>
      <c r="P286" s="17"/>
    </row>
    <row r="287" spans="1:16" x14ac:dyDescent="0.15">
      <c r="A287" s="92" t="s">
        <v>2</v>
      </c>
      <c r="B287" s="12"/>
      <c r="C287" s="92" t="s">
        <v>17</v>
      </c>
      <c r="D287" s="12"/>
      <c r="E287" s="92" t="s">
        <v>264</v>
      </c>
      <c r="F287" s="12"/>
      <c r="G287" s="12"/>
      <c r="H287" s="12"/>
      <c r="I287" s="12"/>
      <c r="J287" s="12"/>
      <c r="K287" s="93">
        <v>20704</v>
      </c>
      <c r="L287" s="12"/>
      <c r="M287" s="93">
        <v>71.19</v>
      </c>
      <c r="N287" s="12"/>
      <c r="O287" s="106">
        <f t="shared" si="10"/>
        <v>0.34384659969088099</v>
      </c>
      <c r="P287" s="17"/>
    </row>
    <row r="288" spans="1:16" x14ac:dyDescent="0.15">
      <c r="A288" s="92" t="s">
        <v>2</v>
      </c>
      <c r="B288" s="12"/>
      <c r="C288" s="92" t="s">
        <v>298</v>
      </c>
      <c r="D288" s="12"/>
      <c r="E288" s="92" t="s">
        <v>299</v>
      </c>
      <c r="F288" s="12"/>
      <c r="G288" s="12"/>
      <c r="H288" s="12"/>
      <c r="I288" s="12"/>
      <c r="J288" s="12"/>
      <c r="K288" s="93">
        <v>796</v>
      </c>
      <c r="L288" s="12"/>
      <c r="M288" s="93">
        <v>0</v>
      </c>
      <c r="N288" s="12"/>
      <c r="O288" s="106">
        <f t="shared" si="10"/>
        <v>0</v>
      </c>
      <c r="P288" s="17"/>
    </row>
    <row r="289" spans="1:16" x14ac:dyDescent="0.15">
      <c r="A289" s="92" t="s">
        <v>2</v>
      </c>
      <c r="B289" s="12"/>
      <c r="C289" s="92" t="s">
        <v>300</v>
      </c>
      <c r="D289" s="12"/>
      <c r="E289" s="92" t="s">
        <v>301</v>
      </c>
      <c r="F289" s="12"/>
      <c r="G289" s="12"/>
      <c r="H289" s="12"/>
      <c r="I289" s="12"/>
      <c r="J289" s="12"/>
      <c r="K289" s="93">
        <v>796</v>
      </c>
      <c r="L289" s="12"/>
      <c r="M289" s="93">
        <v>0</v>
      </c>
      <c r="N289" s="12"/>
      <c r="O289" s="106">
        <f t="shared" si="10"/>
        <v>0</v>
      </c>
      <c r="P289" s="17"/>
    </row>
    <row r="290" spans="1:16" x14ac:dyDescent="0.15">
      <c r="A290" s="92" t="s">
        <v>2</v>
      </c>
      <c r="B290" s="12"/>
      <c r="C290" s="92" t="s">
        <v>302</v>
      </c>
      <c r="D290" s="12"/>
      <c r="E290" s="92" t="s">
        <v>303</v>
      </c>
      <c r="F290" s="12"/>
      <c r="G290" s="12"/>
      <c r="H290" s="12"/>
      <c r="I290" s="12"/>
      <c r="J290" s="12"/>
      <c r="K290" s="93">
        <v>796</v>
      </c>
      <c r="L290" s="12"/>
      <c r="M290" s="93">
        <v>0</v>
      </c>
      <c r="N290" s="12"/>
      <c r="O290" s="106">
        <f t="shared" si="10"/>
        <v>0</v>
      </c>
      <c r="P290" s="17"/>
    </row>
    <row r="291" spans="1:16" x14ac:dyDescent="0.15">
      <c r="A291" s="92" t="s">
        <v>2</v>
      </c>
      <c r="B291" s="12"/>
      <c r="C291" s="92" t="s">
        <v>265</v>
      </c>
      <c r="D291" s="12"/>
      <c r="E291" s="92" t="s">
        <v>266</v>
      </c>
      <c r="F291" s="12"/>
      <c r="G291" s="12"/>
      <c r="H291" s="12"/>
      <c r="I291" s="12"/>
      <c r="J291" s="12"/>
      <c r="K291" s="93">
        <v>19908</v>
      </c>
      <c r="L291" s="12"/>
      <c r="M291" s="93">
        <v>71.19</v>
      </c>
      <c r="N291" s="12"/>
      <c r="O291" s="106">
        <f t="shared" si="10"/>
        <v>0.35759493670886072</v>
      </c>
      <c r="P291" s="17"/>
    </row>
    <row r="292" spans="1:16" x14ac:dyDescent="0.15">
      <c r="A292" s="92" t="s">
        <v>2</v>
      </c>
      <c r="B292" s="12"/>
      <c r="C292" s="92" t="s">
        <v>273</v>
      </c>
      <c r="D292" s="12"/>
      <c r="E292" s="92" t="s">
        <v>274</v>
      </c>
      <c r="F292" s="12"/>
      <c r="G292" s="12"/>
      <c r="H292" s="12"/>
      <c r="I292" s="12"/>
      <c r="J292" s="12"/>
      <c r="K292" s="93">
        <v>19908</v>
      </c>
      <c r="L292" s="12"/>
      <c r="M292" s="93">
        <v>71.19</v>
      </c>
      <c r="N292" s="12"/>
      <c r="O292" s="106">
        <f t="shared" si="10"/>
        <v>0.35759493670886072</v>
      </c>
      <c r="P292" s="17"/>
    </row>
    <row r="293" spans="1:16" x14ac:dyDescent="0.15">
      <c r="A293" s="92" t="s">
        <v>2</v>
      </c>
      <c r="B293" s="12"/>
      <c r="C293" s="92" t="s">
        <v>275</v>
      </c>
      <c r="D293" s="12"/>
      <c r="E293" s="92" t="s">
        <v>276</v>
      </c>
      <c r="F293" s="12"/>
      <c r="G293" s="12"/>
      <c r="H293" s="12"/>
      <c r="I293" s="12"/>
      <c r="J293" s="12"/>
      <c r="K293" s="93">
        <v>19908</v>
      </c>
      <c r="L293" s="12"/>
      <c r="M293" s="93">
        <v>71.19</v>
      </c>
      <c r="N293" s="12"/>
      <c r="O293" s="106">
        <f t="shared" si="10"/>
        <v>0.35759493670886072</v>
      </c>
      <c r="P293" s="17"/>
    </row>
    <row r="294" spans="1:16" x14ac:dyDescent="0.15">
      <c r="A294" s="94" t="s">
        <v>2</v>
      </c>
      <c r="B294" s="12"/>
      <c r="C294" s="94" t="s">
        <v>134</v>
      </c>
      <c r="D294" s="12"/>
      <c r="E294" s="12"/>
      <c r="F294" s="12"/>
      <c r="G294" s="12"/>
      <c r="H294" s="12"/>
      <c r="I294" s="12"/>
      <c r="J294" s="12"/>
      <c r="K294" s="95">
        <v>3982</v>
      </c>
      <c r="L294" s="12"/>
      <c r="M294" s="95">
        <v>987.49</v>
      </c>
      <c r="N294" s="12"/>
      <c r="O294" s="107">
        <f>M294/K294*100</f>
        <v>24.798844801607235</v>
      </c>
      <c r="P294" s="17"/>
    </row>
    <row r="295" spans="1:16" x14ac:dyDescent="0.15">
      <c r="A295" s="92" t="s">
        <v>2</v>
      </c>
      <c r="B295" s="12"/>
      <c r="C295" s="92" t="s">
        <v>16</v>
      </c>
      <c r="D295" s="12"/>
      <c r="E295" s="92" t="s">
        <v>183</v>
      </c>
      <c r="F295" s="12"/>
      <c r="G295" s="12"/>
      <c r="H295" s="12"/>
      <c r="I295" s="12"/>
      <c r="J295" s="12"/>
      <c r="K295" s="93">
        <v>3982</v>
      </c>
      <c r="L295" s="12"/>
      <c r="M295" s="93">
        <v>987.49</v>
      </c>
      <c r="N295" s="12"/>
      <c r="O295" s="106">
        <f>M295/K295*100</f>
        <v>24.798844801607235</v>
      </c>
      <c r="P295" s="17"/>
    </row>
    <row r="296" spans="1:16" x14ac:dyDescent="0.15">
      <c r="A296" s="92" t="s">
        <v>2</v>
      </c>
      <c r="B296" s="12"/>
      <c r="C296" s="92" t="s">
        <v>184</v>
      </c>
      <c r="D296" s="12"/>
      <c r="E296" s="92" t="s">
        <v>185</v>
      </c>
      <c r="F296" s="12"/>
      <c r="G296" s="12"/>
      <c r="H296" s="12"/>
      <c r="I296" s="12"/>
      <c r="J296" s="12"/>
      <c r="K296" s="93">
        <v>3982</v>
      </c>
      <c r="L296" s="12"/>
      <c r="M296" s="93">
        <v>987.49</v>
      </c>
      <c r="N296" s="12"/>
      <c r="O296" s="106">
        <f t="shared" ref="O296:O305" si="11">M296/K296*100</f>
        <v>24.798844801607235</v>
      </c>
      <c r="P296" s="17"/>
    </row>
    <row r="297" spans="1:16" x14ac:dyDescent="0.15">
      <c r="A297" s="92" t="s">
        <v>2</v>
      </c>
      <c r="B297" s="12"/>
      <c r="C297" s="92" t="s">
        <v>186</v>
      </c>
      <c r="D297" s="12"/>
      <c r="E297" s="92" t="s">
        <v>187</v>
      </c>
      <c r="F297" s="12"/>
      <c r="G297" s="12"/>
      <c r="H297" s="12"/>
      <c r="I297" s="12"/>
      <c r="J297" s="12"/>
      <c r="K297" s="93">
        <v>133</v>
      </c>
      <c r="L297" s="12"/>
      <c r="M297" s="93">
        <v>189.81</v>
      </c>
      <c r="N297" s="12"/>
      <c r="O297" s="106">
        <f t="shared" si="11"/>
        <v>142.71428571428572</v>
      </c>
      <c r="P297" s="17"/>
    </row>
    <row r="298" spans="1:16" x14ac:dyDescent="0.15">
      <c r="A298" s="92" t="s">
        <v>2</v>
      </c>
      <c r="B298" s="12"/>
      <c r="C298" s="92" t="s">
        <v>188</v>
      </c>
      <c r="D298" s="12"/>
      <c r="E298" s="92" t="s">
        <v>189</v>
      </c>
      <c r="F298" s="12"/>
      <c r="G298" s="12"/>
      <c r="H298" s="12"/>
      <c r="I298" s="12"/>
      <c r="J298" s="12"/>
      <c r="K298" s="93">
        <v>133</v>
      </c>
      <c r="L298" s="12"/>
      <c r="M298" s="93">
        <v>189.81</v>
      </c>
      <c r="N298" s="12"/>
      <c r="O298" s="106">
        <f t="shared" si="11"/>
        <v>142.71428571428572</v>
      </c>
      <c r="P298" s="17"/>
    </row>
    <row r="299" spans="1:16" x14ac:dyDescent="0.15">
      <c r="A299" s="92" t="s">
        <v>2</v>
      </c>
      <c r="B299" s="12"/>
      <c r="C299" s="92" t="s">
        <v>194</v>
      </c>
      <c r="D299" s="12"/>
      <c r="E299" s="92" t="s">
        <v>195</v>
      </c>
      <c r="F299" s="12"/>
      <c r="G299" s="12"/>
      <c r="H299" s="12"/>
      <c r="I299" s="12"/>
      <c r="J299" s="12"/>
      <c r="K299" s="93">
        <v>1592</v>
      </c>
      <c r="L299" s="12"/>
      <c r="M299" s="93">
        <v>185.18</v>
      </c>
      <c r="N299" s="12"/>
      <c r="O299" s="106">
        <f t="shared" si="11"/>
        <v>11.631909547738694</v>
      </c>
      <c r="P299" s="17"/>
    </row>
    <row r="300" spans="1:16" x14ac:dyDescent="0.15">
      <c r="A300" s="92" t="s">
        <v>2</v>
      </c>
      <c r="B300" s="12"/>
      <c r="C300" s="92" t="s">
        <v>196</v>
      </c>
      <c r="D300" s="12"/>
      <c r="E300" s="92" t="s">
        <v>197</v>
      </c>
      <c r="F300" s="12"/>
      <c r="G300" s="12"/>
      <c r="H300" s="12"/>
      <c r="I300" s="12"/>
      <c r="J300" s="12"/>
      <c r="K300" s="93">
        <v>1327</v>
      </c>
      <c r="L300" s="12"/>
      <c r="M300" s="93">
        <v>185.18</v>
      </c>
      <c r="N300" s="12"/>
      <c r="O300" s="106">
        <f t="shared" si="11"/>
        <v>13.954785229841749</v>
      </c>
      <c r="P300" s="17"/>
    </row>
    <row r="301" spans="1:16" x14ac:dyDescent="0.15">
      <c r="A301" s="92" t="s">
        <v>2</v>
      </c>
      <c r="B301" s="12"/>
      <c r="C301" s="92" t="s">
        <v>262</v>
      </c>
      <c r="D301" s="12"/>
      <c r="E301" s="92" t="s">
        <v>263</v>
      </c>
      <c r="F301" s="12"/>
      <c r="G301" s="12"/>
      <c r="H301" s="12"/>
      <c r="I301" s="12"/>
      <c r="J301" s="12"/>
      <c r="K301" s="93">
        <v>265</v>
      </c>
      <c r="L301" s="12"/>
      <c r="M301" s="93">
        <v>0</v>
      </c>
      <c r="N301" s="12"/>
      <c r="O301" s="106">
        <f t="shared" si="11"/>
        <v>0</v>
      </c>
      <c r="P301" s="17"/>
    </row>
    <row r="302" spans="1:16" x14ac:dyDescent="0.15">
      <c r="A302" s="92" t="s">
        <v>2</v>
      </c>
      <c r="B302" s="12"/>
      <c r="C302" s="92" t="s">
        <v>206</v>
      </c>
      <c r="D302" s="12"/>
      <c r="E302" s="92" t="s">
        <v>207</v>
      </c>
      <c r="F302" s="12"/>
      <c r="G302" s="12"/>
      <c r="H302" s="12"/>
      <c r="I302" s="12"/>
      <c r="J302" s="12"/>
      <c r="K302" s="93">
        <v>1792</v>
      </c>
      <c r="L302" s="12"/>
      <c r="M302" s="93">
        <v>612.5</v>
      </c>
      <c r="N302" s="12"/>
      <c r="O302" s="106">
        <f t="shared" si="11"/>
        <v>34.1796875</v>
      </c>
      <c r="P302" s="17"/>
    </row>
    <row r="303" spans="1:16" x14ac:dyDescent="0.15">
      <c r="A303" s="92" t="s">
        <v>2</v>
      </c>
      <c r="B303" s="12"/>
      <c r="C303" s="92" t="s">
        <v>208</v>
      </c>
      <c r="D303" s="12"/>
      <c r="E303" s="92" t="s">
        <v>209</v>
      </c>
      <c r="F303" s="12"/>
      <c r="G303" s="12"/>
      <c r="H303" s="12"/>
      <c r="I303" s="12"/>
      <c r="J303" s="12"/>
      <c r="K303" s="93">
        <v>1062</v>
      </c>
      <c r="L303" s="12"/>
      <c r="M303" s="93">
        <v>612.5</v>
      </c>
      <c r="N303" s="12"/>
      <c r="O303" s="106">
        <f t="shared" si="11"/>
        <v>57.674199623352166</v>
      </c>
      <c r="P303" s="17"/>
    </row>
    <row r="304" spans="1:16" x14ac:dyDescent="0.15">
      <c r="A304" s="92" t="s">
        <v>2</v>
      </c>
      <c r="B304" s="12"/>
      <c r="C304" s="92" t="s">
        <v>220</v>
      </c>
      <c r="D304" s="12"/>
      <c r="E304" s="92" t="s">
        <v>221</v>
      </c>
      <c r="F304" s="12"/>
      <c r="G304" s="12"/>
      <c r="H304" s="12"/>
      <c r="I304" s="12"/>
      <c r="J304" s="12"/>
      <c r="K304" s="93">
        <v>199</v>
      </c>
      <c r="L304" s="12"/>
      <c r="M304" s="93">
        <v>0</v>
      </c>
      <c r="N304" s="12"/>
      <c r="O304" s="106">
        <f t="shared" si="11"/>
        <v>0</v>
      </c>
      <c r="P304" s="17"/>
    </row>
    <row r="305" spans="1:16" x14ac:dyDescent="0.15">
      <c r="A305" s="92" t="s">
        <v>2</v>
      </c>
      <c r="B305" s="12"/>
      <c r="C305" s="92" t="s">
        <v>224</v>
      </c>
      <c r="D305" s="12"/>
      <c r="E305" s="92" t="s">
        <v>225</v>
      </c>
      <c r="F305" s="12"/>
      <c r="G305" s="12"/>
      <c r="H305" s="12"/>
      <c r="I305" s="12"/>
      <c r="J305" s="12"/>
      <c r="K305" s="93">
        <v>531</v>
      </c>
      <c r="L305" s="12"/>
      <c r="M305" s="93">
        <v>0</v>
      </c>
      <c r="N305" s="12"/>
      <c r="O305" s="106">
        <f t="shared" si="11"/>
        <v>0</v>
      </c>
      <c r="P305" s="17"/>
    </row>
    <row r="306" spans="1:16" x14ac:dyDescent="0.15">
      <c r="A306" s="92" t="s">
        <v>2</v>
      </c>
      <c r="B306" s="12"/>
      <c r="C306" s="92" t="s">
        <v>226</v>
      </c>
      <c r="D306" s="12"/>
      <c r="E306" s="92" t="s">
        <v>227</v>
      </c>
      <c r="F306" s="12"/>
      <c r="G306" s="12"/>
      <c r="H306" s="12"/>
      <c r="I306" s="12"/>
      <c r="J306" s="12"/>
      <c r="K306" s="93">
        <v>465</v>
      </c>
      <c r="L306" s="12"/>
      <c r="M306" s="93">
        <v>0</v>
      </c>
      <c r="N306" s="12"/>
      <c r="O306" s="91" t="s">
        <v>2</v>
      </c>
      <c r="P306" s="12"/>
    </row>
    <row r="307" spans="1:16" x14ac:dyDescent="0.15">
      <c r="A307" s="92" t="s">
        <v>2</v>
      </c>
      <c r="B307" s="12"/>
      <c r="C307" s="92" t="s">
        <v>282</v>
      </c>
      <c r="D307" s="12"/>
      <c r="E307" s="92" t="s">
        <v>283</v>
      </c>
      <c r="F307" s="12"/>
      <c r="G307" s="12"/>
      <c r="H307" s="12"/>
      <c r="I307" s="12"/>
      <c r="J307" s="12"/>
      <c r="K307" s="93">
        <v>332</v>
      </c>
      <c r="L307" s="12"/>
      <c r="M307" s="93">
        <v>0</v>
      </c>
      <c r="N307" s="12"/>
      <c r="O307" s="91" t="s">
        <v>2</v>
      </c>
      <c r="P307" s="12"/>
    </row>
    <row r="308" spans="1:16" x14ac:dyDescent="0.15">
      <c r="A308" s="92" t="s">
        <v>2</v>
      </c>
      <c r="B308" s="12"/>
      <c r="C308" s="92" t="s">
        <v>236</v>
      </c>
      <c r="D308" s="12"/>
      <c r="E308" s="92" t="s">
        <v>227</v>
      </c>
      <c r="F308" s="12"/>
      <c r="G308" s="12"/>
      <c r="H308" s="12"/>
      <c r="I308" s="12"/>
      <c r="J308" s="12"/>
      <c r="K308" s="93">
        <v>133</v>
      </c>
      <c r="L308" s="12"/>
      <c r="M308" s="93">
        <v>0</v>
      </c>
      <c r="N308" s="12"/>
      <c r="O308" s="91" t="s">
        <v>2</v>
      </c>
      <c r="P308" s="12"/>
    </row>
    <row r="309" spans="1:16" x14ac:dyDescent="0.15">
      <c r="A309" s="94" t="s">
        <v>2</v>
      </c>
      <c r="B309" s="12"/>
      <c r="C309" s="94" t="s">
        <v>135</v>
      </c>
      <c r="D309" s="12"/>
      <c r="E309" s="12"/>
      <c r="F309" s="12"/>
      <c r="G309" s="12"/>
      <c r="H309" s="12"/>
      <c r="I309" s="12"/>
      <c r="J309" s="12"/>
      <c r="K309" s="95">
        <v>36233</v>
      </c>
      <c r="L309" s="12"/>
      <c r="M309" s="95">
        <v>17342.849999999999</v>
      </c>
      <c r="N309" s="12"/>
      <c r="O309" s="107">
        <f>M309/K309*100</f>
        <v>47.864791764413653</v>
      </c>
      <c r="P309" s="17"/>
    </row>
    <row r="310" spans="1:16" x14ac:dyDescent="0.15">
      <c r="A310" s="92" t="s">
        <v>2</v>
      </c>
      <c r="B310" s="12"/>
      <c r="C310" s="92" t="s">
        <v>16</v>
      </c>
      <c r="D310" s="12"/>
      <c r="E310" s="92" t="s">
        <v>183</v>
      </c>
      <c r="F310" s="12"/>
      <c r="G310" s="12"/>
      <c r="H310" s="12"/>
      <c r="I310" s="12"/>
      <c r="J310" s="12"/>
      <c r="K310" s="93">
        <v>36233</v>
      </c>
      <c r="L310" s="12"/>
      <c r="M310" s="93">
        <v>17342.849999999999</v>
      </c>
      <c r="N310" s="12"/>
      <c r="O310" s="106">
        <f>M310/K310*100</f>
        <v>47.864791764413653</v>
      </c>
      <c r="P310" s="17"/>
    </row>
    <row r="311" spans="1:16" x14ac:dyDescent="0.15">
      <c r="A311" s="92" t="s">
        <v>2</v>
      </c>
      <c r="B311" s="12"/>
      <c r="C311" s="92" t="s">
        <v>239</v>
      </c>
      <c r="D311" s="12"/>
      <c r="E311" s="92" t="s">
        <v>240</v>
      </c>
      <c r="F311" s="12"/>
      <c r="G311" s="12"/>
      <c r="H311" s="12"/>
      <c r="I311" s="12"/>
      <c r="J311" s="12"/>
      <c r="K311" s="93">
        <v>30925</v>
      </c>
      <c r="L311" s="12"/>
      <c r="M311" s="93">
        <v>16741.740000000002</v>
      </c>
      <c r="N311" s="12"/>
      <c r="O311" s="106">
        <f t="shared" ref="O311:O320" si="12">M311/K311*100</f>
        <v>54.136588520614396</v>
      </c>
      <c r="P311" s="17"/>
    </row>
    <row r="312" spans="1:16" x14ac:dyDescent="0.15">
      <c r="A312" s="92" t="s">
        <v>2</v>
      </c>
      <c r="B312" s="12"/>
      <c r="C312" s="92" t="s">
        <v>241</v>
      </c>
      <c r="D312" s="12"/>
      <c r="E312" s="92" t="s">
        <v>242</v>
      </c>
      <c r="F312" s="12"/>
      <c r="G312" s="12"/>
      <c r="H312" s="12"/>
      <c r="I312" s="12"/>
      <c r="J312" s="12"/>
      <c r="K312" s="93">
        <v>23625</v>
      </c>
      <c r="L312" s="12"/>
      <c r="M312" s="93">
        <v>13421.67</v>
      </c>
      <c r="N312" s="12"/>
      <c r="O312" s="106">
        <f t="shared" si="12"/>
        <v>56.811301587301585</v>
      </c>
      <c r="P312" s="17"/>
    </row>
    <row r="313" spans="1:16" x14ac:dyDescent="0.15">
      <c r="A313" s="92" t="s">
        <v>2</v>
      </c>
      <c r="B313" s="12"/>
      <c r="C313" s="92" t="s">
        <v>243</v>
      </c>
      <c r="D313" s="12"/>
      <c r="E313" s="92" t="s">
        <v>244</v>
      </c>
      <c r="F313" s="12"/>
      <c r="G313" s="12"/>
      <c r="H313" s="12"/>
      <c r="I313" s="12"/>
      <c r="J313" s="12"/>
      <c r="K313" s="93">
        <v>23625</v>
      </c>
      <c r="L313" s="12"/>
      <c r="M313" s="93">
        <v>13421.67</v>
      </c>
      <c r="N313" s="12"/>
      <c r="O313" s="106">
        <f t="shared" si="12"/>
        <v>56.811301587301585</v>
      </c>
      <c r="P313" s="17"/>
    </row>
    <row r="314" spans="1:16" x14ac:dyDescent="0.15">
      <c r="A314" s="92" t="s">
        <v>2</v>
      </c>
      <c r="B314" s="12"/>
      <c r="C314" s="92" t="s">
        <v>249</v>
      </c>
      <c r="D314" s="12"/>
      <c r="E314" s="92" t="s">
        <v>250</v>
      </c>
      <c r="F314" s="12"/>
      <c r="G314" s="12"/>
      <c r="H314" s="12"/>
      <c r="I314" s="12"/>
      <c r="J314" s="12"/>
      <c r="K314" s="93">
        <v>3451</v>
      </c>
      <c r="L314" s="12"/>
      <c r="M314" s="93">
        <v>1152.6199999999999</v>
      </c>
      <c r="N314" s="12"/>
      <c r="O314" s="106">
        <f t="shared" si="12"/>
        <v>33.399594320486813</v>
      </c>
      <c r="P314" s="17"/>
    </row>
    <row r="315" spans="1:16" x14ac:dyDescent="0.15">
      <c r="A315" s="92" t="s">
        <v>2</v>
      </c>
      <c r="B315" s="12"/>
      <c r="C315" s="92" t="s">
        <v>251</v>
      </c>
      <c r="D315" s="12"/>
      <c r="E315" s="92" t="s">
        <v>250</v>
      </c>
      <c r="F315" s="12"/>
      <c r="G315" s="12"/>
      <c r="H315" s="12"/>
      <c r="I315" s="12"/>
      <c r="J315" s="12"/>
      <c r="K315" s="93">
        <v>3451</v>
      </c>
      <c r="L315" s="12"/>
      <c r="M315" s="93">
        <v>1152.6199999999999</v>
      </c>
      <c r="N315" s="12"/>
      <c r="O315" s="106">
        <f t="shared" si="12"/>
        <v>33.399594320486813</v>
      </c>
      <c r="P315" s="17"/>
    </row>
    <row r="316" spans="1:16" x14ac:dyDescent="0.15">
      <c r="A316" s="92" t="s">
        <v>2</v>
      </c>
      <c r="B316" s="12"/>
      <c r="C316" s="92" t="s">
        <v>252</v>
      </c>
      <c r="D316" s="12"/>
      <c r="E316" s="92" t="s">
        <v>253</v>
      </c>
      <c r="F316" s="12"/>
      <c r="G316" s="12"/>
      <c r="H316" s="12"/>
      <c r="I316" s="12"/>
      <c r="J316" s="12"/>
      <c r="K316" s="93">
        <v>3849</v>
      </c>
      <c r="L316" s="12"/>
      <c r="M316" s="93">
        <v>2167.4499999999998</v>
      </c>
      <c r="N316" s="12"/>
      <c r="O316" s="106">
        <f t="shared" si="12"/>
        <v>56.312029098467129</v>
      </c>
      <c r="P316" s="17"/>
    </row>
    <row r="317" spans="1:16" x14ac:dyDescent="0.15">
      <c r="A317" s="92" t="s">
        <v>2</v>
      </c>
      <c r="B317" s="12"/>
      <c r="C317" s="92" t="s">
        <v>254</v>
      </c>
      <c r="D317" s="12"/>
      <c r="E317" s="92" t="s">
        <v>255</v>
      </c>
      <c r="F317" s="12"/>
      <c r="G317" s="12"/>
      <c r="H317" s="12"/>
      <c r="I317" s="12"/>
      <c r="J317" s="12"/>
      <c r="K317" s="93">
        <v>3849</v>
      </c>
      <c r="L317" s="12"/>
      <c r="M317" s="93">
        <v>2167.4499999999998</v>
      </c>
      <c r="N317" s="12"/>
      <c r="O317" s="106">
        <f t="shared" si="12"/>
        <v>56.312029098467129</v>
      </c>
      <c r="P317" s="17"/>
    </row>
    <row r="318" spans="1:16" x14ac:dyDescent="0.15">
      <c r="A318" s="92" t="s">
        <v>2</v>
      </c>
      <c r="B318" s="12"/>
      <c r="C318" s="92" t="s">
        <v>184</v>
      </c>
      <c r="D318" s="12"/>
      <c r="E318" s="92" t="s">
        <v>185</v>
      </c>
      <c r="F318" s="12"/>
      <c r="G318" s="12"/>
      <c r="H318" s="12"/>
      <c r="I318" s="12"/>
      <c r="J318" s="12"/>
      <c r="K318" s="93">
        <v>5308</v>
      </c>
      <c r="L318" s="12"/>
      <c r="M318" s="93">
        <v>601.11</v>
      </c>
      <c r="N318" s="12"/>
      <c r="O318" s="106">
        <f t="shared" si="12"/>
        <v>11.324604370761115</v>
      </c>
      <c r="P318" s="17"/>
    </row>
    <row r="319" spans="1:16" x14ac:dyDescent="0.15">
      <c r="A319" s="92" t="s">
        <v>2</v>
      </c>
      <c r="B319" s="12"/>
      <c r="C319" s="92" t="s">
        <v>186</v>
      </c>
      <c r="D319" s="12"/>
      <c r="E319" s="92" t="s">
        <v>187</v>
      </c>
      <c r="F319" s="12"/>
      <c r="G319" s="12"/>
      <c r="H319" s="12"/>
      <c r="I319" s="12"/>
      <c r="J319" s="12"/>
      <c r="K319" s="93">
        <v>2654</v>
      </c>
      <c r="L319" s="12"/>
      <c r="M319" s="93">
        <v>601.11</v>
      </c>
      <c r="N319" s="12"/>
      <c r="O319" s="106">
        <f t="shared" si="12"/>
        <v>22.64920874152223</v>
      </c>
      <c r="P319" s="17"/>
    </row>
    <row r="320" spans="1:16" x14ac:dyDescent="0.15">
      <c r="A320" s="92" t="s">
        <v>2</v>
      </c>
      <c r="B320" s="12"/>
      <c r="C320" s="92" t="s">
        <v>256</v>
      </c>
      <c r="D320" s="12"/>
      <c r="E320" s="92" t="s">
        <v>257</v>
      </c>
      <c r="F320" s="12"/>
      <c r="G320" s="12"/>
      <c r="H320" s="12"/>
      <c r="I320" s="12"/>
      <c r="J320" s="12"/>
      <c r="K320" s="93">
        <v>2654</v>
      </c>
      <c r="L320" s="12"/>
      <c r="M320" s="93">
        <v>601.11</v>
      </c>
      <c r="N320" s="12"/>
      <c r="O320" s="106">
        <f t="shared" si="12"/>
        <v>22.64920874152223</v>
      </c>
      <c r="P320" s="17"/>
    </row>
    <row r="321" spans="1:16" x14ac:dyDescent="0.15">
      <c r="A321" s="92" t="s">
        <v>2</v>
      </c>
      <c r="B321" s="12"/>
      <c r="C321" s="92" t="s">
        <v>194</v>
      </c>
      <c r="D321" s="12"/>
      <c r="E321" s="92" t="s">
        <v>195</v>
      </c>
      <c r="F321" s="12"/>
      <c r="G321" s="12"/>
      <c r="H321" s="12"/>
      <c r="I321" s="12"/>
      <c r="J321" s="12"/>
      <c r="K321" s="93">
        <v>2654</v>
      </c>
      <c r="L321" s="12"/>
      <c r="M321" s="93">
        <v>0</v>
      </c>
      <c r="N321" s="12"/>
      <c r="O321" s="91" t="s">
        <v>2</v>
      </c>
      <c r="P321" s="12"/>
    </row>
    <row r="322" spans="1:16" x14ac:dyDescent="0.15">
      <c r="A322" s="92" t="s">
        <v>2</v>
      </c>
      <c r="B322" s="12"/>
      <c r="C322" s="92" t="s">
        <v>262</v>
      </c>
      <c r="D322" s="12"/>
      <c r="E322" s="92" t="s">
        <v>263</v>
      </c>
      <c r="F322" s="12"/>
      <c r="G322" s="12"/>
      <c r="H322" s="12"/>
      <c r="I322" s="12"/>
      <c r="J322" s="12"/>
      <c r="K322" s="93">
        <v>2654</v>
      </c>
      <c r="L322" s="12"/>
      <c r="M322" s="93">
        <v>0</v>
      </c>
      <c r="N322" s="12"/>
      <c r="O322" s="91" t="s">
        <v>2</v>
      </c>
      <c r="P322" s="12"/>
    </row>
    <row r="323" spans="1:16" x14ac:dyDescent="0.15">
      <c r="A323" s="94" t="s">
        <v>2</v>
      </c>
      <c r="B323" s="12"/>
      <c r="C323" s="94" t="s">
        <v>136</v>
      </c>
      <c r="D323" s="12"/>
      <c r="E323" s="12"/>
      <c r="F323" s="12"/>
      <c r="G323" s="12"/>
      <c r="H323" s="12"/>
      <c r="I323" s="12"/>
      <c r="J323" s="12"/>
      <c r="K323" s="95">
        <v>1937</v>
      </c>
      <c r="L323" s="12"/>
      <c r="M323" s="95">
        <v>0</v>
      </c>
      <c r="N323" s="12"/>
      <c r="O323" s="96" t="s">
        <v>2</v>
      </c>
      <c r="P323" s="12"/>
    </row>
    <row r="324" spans="1:16" x14ac:dyDescent="0.15">
      <c r="A324" s="94" t="s">
        <v>2</v>
      </c>
      <c r="B324" s="12"/>
      <c r="C324" s="94" t="s">
        <v>137</v>
      </c>
      <c r="D324" s="12"/>
      <c r="E324" s="12"/>
      <c r="F324" s="12"/>
      <c r="G324" s="12"/>
      <c r="H324" s="12"/>
      <c r="I324" s="12"/>
      <c r="J324" s="12"/>
      <c r="K324" s="95">
        <v>1937</v>
      </c>
      <c r="L324" s="12"/>
      <c r="M324" s="95">
        <v>0</v>
      </c>
      <c r="N324" s="12"/>
      <c r="O324" s="96" t="s">
        <v>2</v>
      </c>
      <c r="P324" s="12"/>
    </row>
    <row r="325" spans="1:16" x14ac:dyDescent="0.15">
      <c r="A325" s="94" t="s">
        <v>2</v>
      </c>
      <c r="B325" s="12"/>
      <c r="C325" s="94" t="s">
        <v>138</v>
      </c>
      <c r="D325" s="12"/>
      <c r="E325" s="12"/>
      <c r="F325" s="12"/>
      <c r="G325" s="12"/>
      <c r="H325" s="12"/>
      <c r="I325" s="12"/>
      <c r="J325" s="12"/>
      <c r="K325" s="95">
        <v>1937</v>
      </c>
      <c r="L325" s="12"/>
      <c r="M325" s="95">
        <v>0</v>
      </c>
      <c r="N325" s="12"/>
      <c r="O325" s="96" t="s">
        <v>2</v>
      </c>
      <c r="P325" s="12"/>
    </row>
    <row r="326" spans="1:16" x14ac:dyDescent="0.15">
      <c r="A326" s="92" t="s">
        <v>2</v>
      </c>
      <c r="B326" s="12"/>
      <c r="C326" s="92" t="s">
        <v>16</v>
      </c>
      <c r="D326" s="12"/>
      <c r="E326" s="92" t="s">
        <v>183</v>
      </c>
      <c r="F326" s="12"/>
      <c r="G326" s="12"/>
      <c r="H326" s="12"/>
      <c r="I326" s="12"/>
      <c r="J326" s="12"/>
      <c r="K326" s="93">
        <v>1539</v>
      </c>
      <c r="L326" s="12"/>
      <c r="M326" s="93">
        <v>0</v>
      </c>
      <c r="N326" s="12"/>
      <c r="O326" s="91" t="s">
        <v>2</v>
      </c>
      <c r="P326" s="12"/>
    </row>
    <row r="327" spans="1:16" x14ac:dyDescent="0.15">
      <c r="A327" s="92" t="s">
        <v>2</v>
      </c>
      <c r="B327" s="12"/>
      <c r="C327" s="92" t="s">
        <v>184</v>
      </c>
      <c r="D327" s="12"/>
      <c r="E327" s="92" t="s">
        <v>185</v>
      </c>
      <c r="F327" s="12"/>
      <c r="G327" s="12"/>
      <c r="H327" s="12"/>
      <c r="I327" s="12"/>
      <c r="J327" s="12"/>
      <c r="K327" s="93">
        <v>1539</v>
      </c>
      <c r="L327" s="12"/>
      <c r="M327" s="93">
        <v>0</v>
      </c>
      <c r="N327" s="12"/>
      <c r="O327" s="91" t="s">
        <v>2</v>
      </c>
      <c r="P327" s="12"/>
    </row>
    <row r="328" spans="1:16" x14ac:dyDescent="0.15">
      <c r="A328" s="92" t="s">
        <v>2</v>
      </c>
      <c r="B328" s="12"/>
      <c r="C328" s="92" t="s">
        <v>194</v>
      </c>
      <c r="D328" s="12"/>
      <c r="E328" s="92" t="s">
        <v>195</v>
      </c>
      <c r="F328" s="12"/>
      <c r="G328" s="12"/>
      <c r="H328" s="12"/>
      <c r="I328" s="12"/>
      <c r="J328" s="12"/>
      <c r="K328" s="93">
        <v>1274</v>
      </c>
      <c r="L328" s="12"/>
      <c r="M328" s="93">
        <v>0</v>
      </c>
      <c r="N328" s="12"/>
      <c r="O328" s="91" t="s">
        <v>2</v>
      </c>
      <c r="P328" s="12"/>
    </row>
    <row r="329" spans="1:16" x14ac:dyDescent="0.15">
      <c r="A329" s="92" t="s">
        <v>2</v>
      </c>
      <c r="B329" s="12"/>
      <c r="C329" s="92" t="s">
        <v>262</v>
      </c>
      <c r="D329" s="12"/>
      <c r="E329" s="92" t="s">
        <v>263</v>
      </c>
      <c r="F329" s="12"/>
      <c r="G329" s="12"/>
      <c r="H329" s="12"/>
      <c r="I329" s="12"/>
      <c r="J329" s="12"/>
      <c r="K329" s="93">
        <v>876</v>
      </c>
      <c r="L329" s="12"/>
      <c r="M329" s="93">
        <v>0</v>
      </c>
      <c r="N329" s="12"/>
      <c r="O329" s="91" t="s">
        <v>2</v>
      </c>
      <c r="P329" s="12"/>
    </row>
    <row r="330" spans="1:16" x14ac:dyDescent="0.15">
      <c r="A330" s="92" t="s">
        <v>2</v>
      </c>
      <c r="B330" s="12"/>
      <c r="C330" s="92" t="s">
        <v>202</v>
      </c>
      <c r="D330" s="12"/>
      <c r="E330" s="92" t="s">
        <v>203</v>
      </c>
      <c r="F330" s="12"/>
      <c r="G330" s="12"/>
      <c r="H330" s="12"/>
      <c r="I330" s="12"/>
      <c r="J330" s="12"/>
      <c r="K330" s="93">
        <v>398</v>
      </c>
      <c r="L330" s="12"/>
      <c r="M330" s="93">
        <v>0</v>
      </c>
      <c r="N330" s="12"/>
      <c r="O330" s="91" t="s">
        <v>2</v>
      </c>
      <c r="P330" s="12"/>
    </row>
    <row r="331" spans="1:16" x14ac:dyDescent="0.15">
      <c r="A331" s="92" t="s">
        <v>2</v>
      </c>
      <c r="B331" s="12"/>
      <c r="C331" s="92" t="s">
        <v>226</v>
      </c>
      <c r="D331" s="12"/>
      <c r="E331" s="92" t="s">
        <v>227</v>
      </c>
      <c r="F331" s="12"/>
      <c r="G331" s="12"/>
      <c r="H331" s="12"/>
      <c r="I331" s="12"/>
      <c r="J331" s="12"/>
      <c r="K331" s="93">
        <v>265</v>
      </c>
      <c r="L331" s="12"/>
      <c r="M331" s="93">
        <v>0</v>
      </c>
      <c r="N331" s="12"/>
      <c r="O331" s="91" t="s">
        <v>2</v>
      </c>
      <c r="P331" s="12"/>
    </row>
    <row r="332" spans="1:16" x14ac:dyDescent="0.15">
      <c r="A332" s="92" t="s">
        <v>2</v>
      </c>
      <c r="B332" s="12"/>
      <c r="C332" s="92" t="s">
        <v>236</v>
      </c>
      <c r="D332" s="12"/>
      <c r="E332" s="92" t="s">
        <v>227</v>
      </c>
      <c r="F332" s="12"/>
      <c r="G332" s="12"/>
      <c r="H332" s="12"/>
      <c r="I332" s="12"/>
      <c r="J332" s="12"/>
      <c r="K332" s="93">
        <v>265</v>
      </c>
      <c r="L332" s="12"/>
      <c r="M332" s="93">
        <v>0</v>
      </c>
      <c r="N332" s="12"/>
      <c r="O332" s="91" t="s">
        <v>2</v>
      </c>
      <c r="P332" s="12"/>
    </row>
    <row r="333" spans="1:16" x14ac:dyDescent="0.15">
      <c r="A333" s="92" t="s">
        <v>2</v>
      </c>
      <c r="B333" s="12"/>
      <c r="C333" s="92" t="s">
        <v>17</v>
      </c>
      <c r="D333" s="12"/>
      <c r="E333" s="92" t="s">
        <v>264</v>
      </c>
      <c r="F333" s="12"/>
      <c r="G333" s="12"/>
      <c r="H333" s="12"/>
      <c r="I333" s="12"/>
      <c r="J333" s="12"/>
      <c r="K333" s="93">
        <v>398</v>
      </c>
      <c r="L333" s="12"/>
      <c r="M333" s="93">
        <v>0</v>
      </c>
      <c r="N333" s="12"/>
      <c r="O333" s="91" t="s">
        <v>2</v>
      </c>
      <c r="P333" s="12"/>
    </row>
    <row r="334" spans="1:16" x14ac:dyDescent="0.15">
      <c r="A334" s="92" t="s">
        <v>2</v>
      </c>
      <c r="B334" s="12"/>
      <c r="C334" s="92" t="s">
        <v>265</v>
      </c>
      <c r="D334" s="12"/>
      <c r="E334" s="92" t="s">
        <v>266</v>
      </c>
      <c r="F334" s="12"/>
      <c r="G334" s="12"/>
      <c r="H334" s="12"/>
      <c r="I334" s="12"/>
      <c r="J334" s="12"/>
      <c r="K334" s="93">
        <v>398</v>
      </c>
      <c r="L334" s="12"/>
      <c r="M334" s="93">
        <v>0</v>
      </c>
      <c r="N334" s="12"/>
      <c r="O334" s="91" t="s">
        <v>2</v>
      </c>
      <c r="P334" s="12"/>
    </row>
    <row r="335" spans="1:16" x14ac:dyDescent="0.15">
      <c r="A335" s="92" t="s">
        <v>2</v>
      </c>
      <c r="B335" s="12"/>
      <c r="C335" s="92" t="s">
        <v>273</v>
      </c>
      <c r="D335" s="12"/>
      <c r="E335" s="92" t="s">
        <v>274</v>
      </c>
      <c r="F335" s="12"/>
      <c r="G335" s="12"/>
      <c r="H335" s="12"/>
      <c r="I335" s="12"/>
      <c r="J335" s="12"/>
      <c r="K335" s="93">
        <v>398</v>
      </c>
      <c r="L335" s="12"/>
      <c r="M335" s="93">
        <v>0</v>
      </c>
      <c r="N335" s="12"/>
      <c r="O335" s="91" t="s">
        <v>2</v>
      </c>
      <c r="P335" s="12"/>
    </row>
    <row r="336" spans="1:16" x14ac:dyDescent="0.15">
      <c r="A336" s="92" t="s">
        <v>2</v>
      </c>
      <c r="B336" s="12"/>
      <c r="C336" s="92" t="s">
        <v>275</v>
      </c>
      <c r="D336" s="12"/>
      <c r="E336" s="92" t="s">
        <v>276</v>
      </c>
      <c r="F336" s="12"/>
      <c r="G336" s="12"/>
      <c r="H336" s="12"/>
      <c r="I336" s="12"/>
      <c r="J336" s="12"/>
      <c r="K336" s="93">
        <v>398</v>
      </c>
      <c r="L336" s="12"/>
      <c r="M336" s="93">
        <v>0</v>
      </c>
      <c r="N336" s="12"/>
      <c r="O336" s="91" t="s">
        <v>2</v>
      </c>
      <c r="P336" s="12"/>
    </row>
    <row r="337" spans="1:16" x14ac:dyDescent="0.15">
      <c r="A337" s="94" t="s">
        <v>2</v>
      </c>
      <c r="B337" s="12"/>
      <c r="C337" s="94" t="s">
        <v>140</v>
      </c>
      <c r="D337" s="12"/>
      <c r="E337" s="12"/>
      <c r="F337" s="12"/>
      <c r="G337" s="12"/>
      <c r="H337" s="12"/>
      <c r="I337" s="12"/>
      <c r="J337" s="12"/>
      <c r="K337" s="95">
        <v>3716</v>
      </c>
      <c r="L337" s="12"/>
      <c r="M337" s="95">
        <v>195.5</v>
      </c>
      <c r="N337" s="12"/>
      <c r="O337" s="107">
        <f t="shared" ref="O337:O343" si="13">M337/K337*100</f>
        <v>5.2610333692142088</v>
      </c>
      <c r="P337" s="17"/>
    </row>
    <row r="338" spans="1:16" x14ac:dyDescent="0.15">
      <c r="A338" s="94" t="s">
        <v>2</v>
      </c>
      <c r="B338" s="12"/>
      <c r="C338" s="94" t="s">
        <v>141</v>
      </c>
      <c r="D338" s="12"/>
      <c r="E338" s="12"/>
      <c r="F338" s="12"/>
      <c r="G338" s="12"/>
      <c r="H338" s="12"/>
      <c r="I338" s="12"/>
      <c r="J338" s="12"/>
      <c r="K338" s="95">
        <v>3716</v>
      </c>
      <c r="L338" s="12"/>
      <c r="M338" s="95">
        <v>195.5</v>
      </c>
      <c r="N338" s="12"/>
      <c r="O338" s="107">
        <f t="shared" si="13"/>
        <v>5.2610333692142088</v>
      </c>
      <c r="P338" s="17"/>
    </row>
    <row r="339" spans="1:16" x14ac:dyDescent="0.15">
      <c r="A339" s="94" t="s">
        <v>2</v>
      </c>
      <c r="B339" s="12"/>
      <c r="C339" s="94" t="s">
        <v>143</v>
      </c>
      <c r="D339" s="12"/>
      <c r="E339" s="12"/>
      <c r="F339" s="12"/>
      <c r="G339" s="12"/>
      <c r="H339" s="12"/>
      <c r="I339" s="12"/>
      <c r="J339" s="12"/>
      <c r="K339" s="95">
        <v>3716</v>
      </c>
      <c r="L339" s="12"/>
      <c r="M339" s="95">
        <v>195.5</v>
      </c>
      <c r="N339" s="12"/>
      <c r="O339" s="107">
        <f t="shared" si="13"/>
        <v>5.2610333692142088</v>
      </c>
      <c r="P339" s="17"/>
    </row>
    <row r="340" spans="1:16" x14ac:dyDescent="0.15">
      <c r="A340" s="92" t="s">
        <v>2</v>
      </c>
      <c r="B340" s="12"/>
      <c r="C340" s="92" t="s">
        <v>16</v>
      </c>
      <c r="D340" s="12"/>
      <c r="E340" s="92" t="s">
        <v>183</v>
      </c>
      <c r="F340" s="12"/>
      <c r="G340" s="12"/>
      <c r="H340" s="12"/>
      <c r="I340" s="12"/>
      <c r="J340" s="12"/>
      <c r="K340" s="93">
        <v>3252</v>
      </c>
      <c r="L340" s="12"/>
      <c r="M340" s="93">
        <v>195.5</v>
      </c>
      <c r="N340" s="12"/>
      <c r="O340" s="106">
        <f t="shared" si="13"/>
        <v>6.0116851168511687</v>
      </c>
      <c r="P340" s="17"/>
    </row>
    <row r="341" spans="1:16" x14ac:dyDescent="0.15">
      <c r="A341" s="92" t="s">
        <v>2</v>
      </c>
      <c r="B341" s="12"/>
      <c r="C341" s="92" t="s">
        <v>184</v>
      </c>
      <c r="D341" s="12"/>
      <c r="E341" s="92" t="s">
        <v>185</v>
      </c>
      <c r="F341" s="12"/>
      <c r="G341" s="12"/>
      <c r="H341" s="12"/>
      <c r="I341" s="12"/>
      <c r="J341" s="12"/>
      <c r="K341" s="93">
        <v>3252</v>
      </c>
      <c r="L341" s="12"/>
      <c r="M341" s="93">
        <v>195.5</v>
      </c>
      <c r="N341" s="12"/>
      <c r="O341" s="106">
        <f t="shared" si="13"/>
        <v>6.0116851168511687</v>
      </c>
      <c r="P341" s="17"/>
    </row>
    <row r="342" spans="1:16" x14ac:dyDescent="0.15">
      <c r="A342" s="92" t="s">
        <v>2</v>
      </c>
      <c r="B342" s="12"/>
      <c r="C342" s="92" t="s">
        <v>194</v>
      </c>
      <c r="D342" s="12"/>
      <c r="E342" s="92" t="s">
        <v>195</v>
      </c>
      <c r="F342" s="12"/>
      <c r="G342" s="12"/>
      <c r="H342" s="12"/>
      <c r="I342" s="12"/>
      <c r="J342" s="12"/>
      <c r="K342" s="93">
        <v>598</v>
      </c>
      <c r="L342" s="12"/>
      <c r="M342" s="93">
        <v>195.5</v>
      </c>
      <c r="N342" s="12"/>
      <c r="O342" s="106">
        <f t="shared" si="13"/>
        <v>32.692307692307693</v>
      </c>
      <c r="P342" s="17"/>
    </row>
    <row r="343" spans="1:16" x14ac:dyDescent="0.15">
      <c r="A343" s="92" t="s">
        <v>2</v>
      </c>
      <c r="B343" s="12"/>
      <c r="C343" s="92" t="s">
        <v>200</v>
      </c>
      <c r="D343" s="12"/>
      <c r="E343" s="92" t="s">
        <v>201</v>
      </c>
      <c r="F343" s="12"/>
      <c r="G343" s="12"/>
      <c r="H343" s="12"/>
      <c r="I343" s="12"/>
      <c r="J343" s="12"/>
      <c r="K343" s="93">
        <v>133</v>
      </c>
      <c r="L343" s="12"/>
      <c r="M343" s="93">
        <v>195.5</v>
      </c>
      <c r="N343" s="12"/>
      <c r="O343" s="106">
        <f t="shared" si="13"/>
        <v>146.99248120300751</v>
      </c>
      <c r="P343" s="17"/>
    </row>
    <row r="344" spans="1:16" x14ac:dyDescent="0.15">
      <c r="A344" s="92" t="s">
        <v>2</v>
      </c>
      <c r="B344" s="12"/>
      <c r="C344" s="92" t="s">
        <v>202</v>
      </c>
      <c r="D344" s="12"/>
      <c r="E344" s="92" t="s">
        <v>203</v>
      </c>
      <c r="F344" s="12"/>
      <c r="G344" s="12"/>
      <c r="H344" s="12"/>
      <c r="I344" s="12"/>
      <c r="J344" s="12"/>
      <c r="K344" s="93">
        <v>465</v>
      </c>
      <c r="L344" s="12"/>
      <c r="M344" s="93">
        <v>0</v>
      </c>
      <c r="N344" s="12"/>
      <c r="O344" s="91" t="s">
        <v>2</v>
      </c>
      <c r="P344" s="12"/>
    </row>
    <row r="345" spans="1:16" x14ac:dyDescent="0.15">
      <c r="A345" s="92" t="s">
        <v>2</v>
      </c>
      <c r="B345" s="12"/>
      <c r="C345" s="92" t="s">
        <v>206</v>
      </c>
      <c r="D345" s="12"/>
      <c r="E345" s="92" t="s">
        <v>207</v>
      </c>
      <c r="F345" s="12"/>
      <c r="G345" s="12"/>
      <c r="H345" s="12"/>
      <c r="I345" s="12"/>
      <c r="J345" s="12"/>
      <c r="K345" s="93">
        <v>2654</v>
      </c>
      <c r="L345" s="12"/>
      <c r="M345" s="93">
        <v>0</v>
      </c>
      <c r="N345" s="12"/>
      <c r="O345" s="91" t="s">
        <v>2</v>
      </c>
      <c r="P345" s="12"/>
    </row>
    <row r="346" spans="1:16" x14ac:dyDescent="0.15">
      <c r="A346" s="92" t="s">
        <v>2</v>
      </c>
      <c r="B346" s="12"/>
      <c r="C346" s="92" t="s">
        <v>210</v>
      </c>
      <c r="D346" s="12"/>
      <c r="E346" s="92" t="s">
        <v>211</v>
      </c>
      <c r="F346" s="12"/>
      <c r="G346" s="12"/>
      <c r="H346" s="12"/>
      <c r="I346" s="12"/>
      <c r="J346" s="12"/>
      <c r="K346" s="93">
        <v>2654</v>
      </c>
      <c r="L346" s="12"/>
      <c r="M346" s="93">
        <v>0</v>
      </c>
      <c r="N346" s="12"/>
      <c r="O346" s="91" t="s">
        <v>2</v>
      </c>
      <c r="P346" s="12"/>
    </row>
    <row r="347" spans="1:16" x14ac:dyDescent="0.15">
      <c r="A347" s="92" t="s">
        <v>2</v>
      </c>
      <c r="B347" s="12"/>
      <c r="C347" s="92" t="s">
        <v>17</v>
      </c>
      <c r="D347" s="12"/>
      <c r="E347" s="92" t="s">
        <v>264</v>
      </c>
      <c r="F347" s="12"/>
      <c r="G347" s="12"/>
      <c r="H347" s="12"/>
      <c r="I347" s="12"/>
      <c r="J347" s="12"/>
      <c r="K347" s="93">
        <v>464</v>
      </c>
      <c r="L347" s="12"/>
      <c r="M347" s="93">
        <v>0</v>
      </c>
      <c r="N347" s="12"/>
      <c r="O347" s="91" t="s">
        <v>2</v>
      </c>
      <c r="P347" s="12"/>
    </row>
    <row r="348" spans="1:16" x14ac:dyDescent="0.15">
      <c r="A348" s="92" t="s">
        <v>2</v>
      </c>
      <c r="B348" s="12"/>
      <c r="C348" s="92" t="s">
        <v>265</v>
      </c>
      <c r="D348" s="12"/>
      <c r="E348" s="92" t="s">
        <v>266</v>
      </c>
      <c r="F348" s="12"/>
      <c r="G348" s="12"/>
      <c r="H348" s="12"/>
      <c r="I348" s="12"/>
      <c r="J348" s="12"/>
      <c r="K348" s="93">
        <v>464</v>
      </c>
      <c r="L348" s="12"/>
      <c r="M348" s="93">
        <v>0</v>
      </c>
      <c r="N348" s="12"/>
      <c r="O348" s="91" t="s">
        <v>2</v>
      </c>
      <c r="P348" s="12"/>
    </row>
    <row r="349" spans="1:16" x14ac:dyDescent="0.15">
      <c r="A349" s="92" t="s">
        <v>2</v>
      </c>
      <c r="B349" s="12"/>
      <c r="C349" s="92" t="s">
        <v>267</v>
      </c>
      <c r="D349" s="12"/>
      <c r="E349" s="92" t="s">
        <v>268</v>
      </c>
      <c r="F349" s="12"/>
      <c r="G349" s="12"/>
      <c r="H349" s="12"/>
      <c r="I349" s="12"/>
      <c r="J349" s="12"/>
      <c r="K349" s="93">
        <v>199</v>
      </c>
      <c r="L349" s="12"/>
      <c r="M349" s="93">
        <v>0</v>
      </c>
      <c r="N349" s="12"/>
      <c r="O349" s="91" t="s">
        <v>2</v>
      </c>
      <c r="P349" s="12"/>
    </row>
    <row r="350" spans="1:16" x14ac:dyDescent="0.15">
      <c r="A350" s="92" t="s">
        <v>2</v>
      </c>
      <c r="B350" s="12"/>
      <c r="C350" s="92" t="s">
        <v>269</v>
      </c>
      <c r="D350" s="12"/>
      <c r="E350" s="92" t="s">
        <v>270</v>
      </c>
      <c r="F350" s="12"/>
      <c r="G350" s="12"/>
      <c r="H350" s="12"/>
      <c r="I350" s="12"/>
      <c r="J350" s="12"/>
      <c r="K350" s="93">
        <v>199</v>
      </c>
      <c r="L350" s="12"/>
      <c r="M350" s="93">
        <v>0</v>
      </c>
      <c r="N350" s="12"/>
      <c r="O350" s="91" t="s">
        <v>2</v>
      </c>
      <c r="P350" s="12"/>
    </row>
    <row r="351" spans="1:16" x14ac:dyDescent="0.15">
      <c r="A351" s="92" t="s">
        <v>2</v>
      </c>
      <c r="B351" s="12"/>
      <c r="C351" s="92" t="s">
        <v>273</v>
      </c>
      <c r="D351" s="12"/>
      <c r="E351" s="92" t="s">
        <v>274</v>
      </c>
      <c r="F351" s="12"/>
      <c r="G351" s="12"/>
      <c r="H351" s="12"/>
      <c r="I351" s="12"/>
      <c r="J351" s="12"/>
      <c r="K351" s="93">
        <v>265</v>
      </c>
      <c r="L351" s="12"/>
      <c r="M351" s="93">
        <v>0</v>
      </c>
      <c r="N351" s="12"/>
      <c r="O351" s="91" t="s">
        <v>2</v>
      </c>
      <c r="P351" s="12"/>
    </row>
    <row r="352" spans="1:16" x14ac:dyDescent="0.15">
      <c r="A352" s="92" t="s">
        <v>2</v>
      </c>
      <c r="B352" s="12"/>
      <c r="C352" s="92" t="s">
        <v>275</v>
      </c>
      <c r="D352" s="12"/>
      <c r="E352" s="92" t="s">
        <v>276</v>
      </c>
      <c r="F352" s="12"/>
      <c r="G352" s="12"/>
      <c r="H352" s="12"/>
      <c r="I352" s="12"/>
      <c r="J352" s="12"/>
      <c r="K352" s="93">
        <v>265</v>
      </c>
      <c r="L352" s="12"/>
      <c r="M352" s="93">
        <v>0</v>
      </c>
      <c r="N352" s="12"/>
      <c r="O352" s="91" t="s">
        <v>2</v>
      </c>
      <c r="P352" s="12"/>
    </row>
    <row r="353" spans="1:16" x14ac:dyDescent="0.15">
      <c r="A353" s="98"/>
      <c r="B353" s="12"/>
      <c r="C353" s="98" t="s">
        <v>316</v>
      </c>
      <c r="D353" s="12"/>
      <c r="E353" s="98" t="s">
        <v>317</v>
      </c>
      <c r="F353" s="12"/>
      <c r="G353" s="12"/>
      <c r="H353" s="12"/>
      <c r="I353" s="12"/>
      <c r="J353" s="12"/>
      <c r="K353" s="99">
        <v>50859</v>
      </c>
      <c r="L353" s="12"/>
      <c r="M353" s="99">
        <v>23755.119999999999</v>
      </c>
      <c r="N353" s="12"/>
      <c r="O353" s="109">
        <f>M353/K353*100</f>
        <v>46.707799996067557</v>
      </c>
      <c r="P353" s="17"/>
    </row>
    <row r="354" spans="1:16" x14ac:dyDescent="0.15">
      <c r="A354" s="94" t="s">
        <v>2</v>
      </c>
      <c r="B354" s="12"/>
      <c r="C354" s="94" t="s">
        <v>128</v>
      </c>
      <c r="D354" s="12"/>
      <c r="E354" s="12"/>
      <c r="F354" s="12"/>
      <c r="G354" s="12"/>
      <c r="H354" s="12"/>
      <c r="I354" s="12"/>
      <c r="J354" s="12"/>
      <c r="K354" s="95">
        <v>50859</v>
      </c>
      <c r="L354" s="12"/>
      <c r="M354" s="95">
        <v>23755.119999999999</v>
      </c>
      <c r="N354" s="12"/>
      <c r="O354" s="107">
        <f>M354/K354*100</f>
        <v>46.707799996067557</v>
      </c>
      <c r="P354" s="17"/>
    </row>
    <row r="355" spans="1:16" x14ac:dyDescent="0.15">
      <c r="A355" s="94" t="s">
        <v>2</v>
      </c>
      <c r="B355" s="12"/>
      <c r="C355" s="94" t="s">
        <v>129</v>
      </c>
      <c r="D355" s="12"/>
      <c r="E355" s="12"/>
      <c r="F355" s="12"/>
      <c r="G355" s="12"/>
      <c r="H355" s="12"/>
      <c r="I355" s="12"/>
      <c r="J355" s="12"/>
      <c r="K355" s="95">
        <v>50859</v>
      </c>
      <c r="L355" s="12"/>
      <c r="M355" s="95">
        <v>23755.119999999999</v>
      </c>
      <c r="N355" s="12"/>
      <c r="O355" s="107">
        <f>M355/K355*100</f>
        <v>46.707799996067557</v>
      </c>
      <c r="P355" s="17"/>
    </row>
    <row r="356" spans="1:16" x14ac:dyDescent="0.15">
      <c r="A356" s="94" t="s">
        <v>2</v>
      </c>
      <c r="B356" s="12"/>
      <c r="C356" s="94" t="s">
        <v>131</v>
      </c>
      <c r="D356" s="12"/>
      <c r="E356" s="12"/>
      <c r="F356" s="12"/>
      <c r="G356" s="12"/>
      <c r="H356" s="12"/>
      <c r="I356" s="12"/>
      <c r="J356" s="12"/>
      <c r="K356" s="95">
        <v>50859</v>
      </c>
      <c r="L356" s="12"/>
      <c r="M356" s="95">
        <v>23755.119999999999</v>
      </c>
      <c r="N356" s="12"/>
      <c r="O356" s="107">
        <f>M356/K356*100</f>
        <v>46.707799996067557</v>
      </c>
      <c r="P356" s="17"/>
    </row>
    <row r="357" spans="1:16" x14ac:dyDescent="0.15">
      <c r="A357" s="92" t="s">
        <v>2</v>
      </c>
      <c r="B357" s="12"/>
      <c r="C357" s="92" t="s">
        <v>16</v>
      </c>
      <c r="D357" s="12"/>
      <c r="E357" s="92" t="s">
        <v>183</v>
      </c>
      <c r="F357" s="12"/>
      <c r="G357" s="12"/>
      <c r="H357" s="12"/>
      <c r="I357" s="12"/>
      <c r="J357" s="12"/>
      <c r="K357" s="93">
        <v>50859</v>
      </c>
      <c r="L357" s="12"/>
      <c r="M357" s="93">
        <v>23755.119999999999</v>
      </c>
      <c r="N357" s="12"/>
      <c r="O357" s="106">
        <f>M357/K357*100</f>
        <v>46.707799996067557</v>
      </c>
      <c r="P357" s="17"/>
    </row>
    <row r="358" spans="1:16" x14ac:dyDescent="0.15">
      <c r="A358" s="92" t="s">
        <v>2</v>
      </c>
      <c r="B358" s="12"/>
      <c r="C358" s="92" t="s">
        <v>239</v>
      </c>
      <c r="D358" s="12"/>
      <c r="E358" s="92" t="s">
        <v>240</v>
      </c>
      <c r="F358" s="12"/>
      <c r="G358" s="12"/>
      <c r="H358" s="12"/>
      <c r="I358" s="12"/>
      <c r="J358" s="12"/>
      <c r="K358" s="93">
        <v>46188</v>
      </c>
      <c r="L358" s="12"/>
      <c r="M358" s="93">
        <v>22403.67</v>
      </c>
      <c r="N358" s="12"/>
      <c r="O358" s="106">
        <f t="shared" ref="O358:O369" si="14">M358/K358*100</f>
        <v>48.505391010652119</v>
      </c>
      <c r="P358" s="17"/>
    </row>
    <row r="359" spans="1:16" x14ac:dyDescent="0.15">
      <c r="A359" s="92" t="s">
        <v>2</v>
      </c>
      <c r="B359" s="12"/>
      <c r="C359" s="92" t="s">
        <v>241</v>
      </c>
      <c r="D359" s="12"/>
      <c r="E359" s="92" t="s">
        <v>242</v>
      </c>
      <c r="F359" s="12"/>
      <c r="G359" s="12"/>
      <c r="H359" s="12"/>
      <c r="I359" s="12"/>
      <c r="J359" s="12"/>
      <c r="K359" s="93">
        <v>36499</v>
      </c>
      <c r="L359" s="12"/>
      <c r="M359" s="93">
        <v>17753.62</v>
      </c>
      <c r="N359" s="12"/>
      <c r="O359" s="106">
        <f t="shared" si="14"/>
        <v>48.6413874352722</v>
      </c>
      <c r="P359" s="17"/>
    </row>
    <row r="360" spans="1:16" x14ac:dyDescent="0.15">
      <c r="A360" s="92" t="s">
        <v>2</v>
      </c>
      <c r="B360" s="12"/>
      <c r="C360" s="92" t="s">
        <v>243</v>
      </c>
      <c r="D360" s="12"/>
      <c r="E360" s="92" t="s">
        <v>244</v>
      </c>
      <c r="F360" s="12"/>
      <c r="G360" s="12"/>
      <c r="H360" s="12"/>
      <c r="I360" s="12"/>
      <c r="J360" s="12"/>
      <c r="K360" s="93">
        <v>36499</v>
      </c>
      <c r="L360" s="12"/>
      <c r="M360" s="93">
        <v>17753.62</v>
      </c>
      <c r="N360" s="12"/>
      <c r="O360" s="106">
        <f t="shared" si="14"/>
        <v>48.6413874352722</v>
      </c>
      <c r="P360" s="17"/>
    </row>
    <row r="361" spans="1:16" x14ac:dyDescent="0.15">
      <c r="A361" s="92" t="s">
        <v>2</v>
      </c>
      <c r="B361" s="12"/>
      <c r="C361" s="92" t="s">
        <v>249</v>
      </c>
      <c r="D361" s="12"/>
      <c r="E361" s="92" t="s">
        <v>250</v>
      </c>
      <c r="F361" s="12"/>
      <c r="G361" s="12"/>
      <c r="H361" s="12"/>
      <c r="I361" s="12"/>
      <c r="J361" s="12"/>
      <c r="K361" s="93">
        <v>3716</v>
      </c>
      <c r="L361" s="12"/>
      <c r="M361" s="93">
        <v>1720.72</v>
      </c>
      <c r="N361" s="12"/>
      <c r="O361" s="106">
        <f t="shared" si="14"/>
        <v>46.305705059203447</v>
      </c>
      <c r="P361" s="17"/>
    </row>
    <row r="362" spans="1:16" x14ac:dyDescent="0.15">
      <c r="A362" s="92" t="s">
        <v>2</v>
      </c>
      <c r="B362" s="12"/>
      <c r="C362" s="92" t="s">
        <v>251</v>
      </c>
      <c r="D362" s="12"/>
      <c r="E362" s="92" t="s">
        <v>250</v>
      </c>
      <c r="F362" s="12"/>
      <c r="G362" s="12"/>
      <c r="H362" s="12"/>
      <c r="I362" s="12"/>
      <c r="J362" s="12"/>
      <c r="K362" s="93">
        <v>3716</v>
      </c>
      <c r="L362" s="12"/>
      <c r="M362" s="93">
        <v>1720.72</v>
      </c>
      <c r="N362" s="12"/>
      <c r="O362" s="106">
        <f t="shared" si="14"/>
        <v>46.305705059203447</v>
      </c>
      <c r="P362" s="17"/>
    </row>
    <row r="363" spans="1:16" x14ac:dyDescent="0.15">
      <c r="A363" s="92" t="s">
        <v>2</v>
      </c>
      <c r="B363" s="12"/>
      <c r="C363" s="92" t="s">
        <v>252</v>
      </c>
      <c r="D363" s="12"/>
      <c r="E363" s="92" t="s">
        <v>253</v>
      </c>
      <c r="F363" s="12"/>
      <c r="G363" s="12"/>
      <c r="H363" s="12"/>
      <c r="I363" s="12"/>
      <c r="J363" s="12"/>
      <c r="K363" s="93">
        <v>5973</v>
      </c>
      <c r="L363" s="12"/>
      <c r="M363" s="93">
        <v>2929.33</v>
      </c>
      <c r="N363" s="12"/>
      <c r="O363" s="106">
        <f t="shared" si="14"/>
        <v>49.042859534572244</v>
      </c>
      <c r="P363" s="17"/>
    </row>
    <row r="364" spans="1:16" x14ac:dyDescent="0.15">
      <c r="A364" s="92" t="s">
        <v>2</v>
      </c>
      <c r="B364" s="12"/>
      <c r="C364" s="92" t="s">
        <v>254</v>
      </c>
      <c r="D364" s="12"/>
      <c r="E364" s="92" t="s">
        <v>255</v>
      </c>
      <c r="F364" s="12"/>
      <c r="G364" s="12"/>
      <c r="H364" s="12"/>
      <c r="I364" s="12"/>
      <c r="J364" s="12"/>
      <c r="K364" s="93">
        <v>5973</v>
      </c>
      <c r="L364" s="12"/>
      <c r="M364" s="93">
        <v>2929.33</v>
      </c>
      <c r="N364" s="12"/>
      <c r="O364" s="106">
        <f t="shared" si="14"/>
        <v>49.042859534572244</v>
      </c>
      <c r="P364" s="17"/>
    </row>
    <row r="365" spans="1:16" x14ac:dyDescent="0.15">
      <c r="A365" s="92" t="s">
        <v>2</v>
      </c>
      <c r="B365" s="12"/>
      <c r="C365" s="92" t="s">
        <v>184</v>
      </c>
      <c r="D365" s="12"/>
      <c r="E365" s="92" t="s">
        <v>185</v>
      </c>
      <c r="F365" s="12"/>
      <c r="G365" s="12"/>
      <c r="H365" s="12"/>
      <c r="I365" s="12"/>
      <c r="J365" s="12"/>
      <c r="K365" s="93">
        <v>4671</v>
      </c>
      <c r="L365" s="12"/>
      <c r="M365" s="93">
        <v>1351.45</v>
      </c>
      <c r="N365" s="12"/>
      <c r="O365" s="106">
        <f t="shared" si="14"/>
        <v>28.932776707343184</v>
      </c>
      <c r="P365" s="17"/>
    </row>
    <row r="366" spans="1:16" x14ac:dyDescent="0.15">
      <c r="A366" s="92" t="s">
        <v>2</v>
      </c>
      <c r="B366" s="12"/>
      <c r="C366" s="92" t="s">
        <v>186</v>
      </c>
      <c r="D366" s="12"/>
      <c r="E366" s="92" t="s">
        <v>187</v>
      </c>
      <c r="F366" s="12"/>
      <c r="G366" s="12"/>
      <c r="H366" s="12"/>
      <c r="I366" s="12"/>
      <c r="J366" s="12"/>
      <c r="K366" s="93">
        <v>4512</v>
      </c>
      <c r="L366" s="12"/>
      <c r="M366" s="93">
        <v>1351.45</v>
      </c>
      <c r="N366" s="12"/>
      <c r="O366" s="106">
        <f t="shared" si="14"/>
        <v>29.952349290780145</v>
      </c>
      <c r="P366" s="17"/>
    </row>
    <row r="367" spans="1:16" x14ac:dyDescent="0.15">
      <c r="A367" s="92" t="s">
        <v>2</v>
      </c>
      <c r="B367" s="12"/>
      <c r="C367" s="92" t="s">
        <v>188</v>
      </c>
      <c r="D367" s="12"/>
      <c r="E367" s="92" t="s">
        <v>189</v>
      </c>
      <c r="F367" s="12"/>
      <c r="G367" s="12"/>
      <c r="H367" s="12"/>
      <c r="I367" s="12"/>
      <c r="J367" s="12"/>
      <c r="K367" s="93">
        <v>265</v>
      </c>
      <c r="L367" s="12"/>
      <c r="M367" s="93">
        <v>53.1</v>
      </c>
      <c r="N367" s="12"/>
      <c r="O367" s="106">
        <f t="shared" si="14"/>
        <v>20.037735849056602</v>
      </c>
      <c r="P367" s="17"/>
    </row>
    <row r="368" spans="1:16" x14ac:dyDescent="0.15">
      <c r="A368" s="92" t="s">
        <v>2</v>
      </c>
      <c r="B368" s="12"/>
      <c r="C368" s="92" t="s">
        <v>256</v>
      </c>
      <c r="D368" s="12"/>
      <c r="E368" s="92" t="s">
        <v>257</v>
      </c>
      <c r="F368" s="12"/>
      <c r="G368" s="12"/>
      <c r="H368" s="12"/>
      <c r="I368" s="12"/>
      <c r="J368" s="12"/>
      <c r="K368" s="93">
        <v>4247</v>
      </c>
      <c r="L368" s="12"/>
      <c r="M368" s="93">
        <v>1298.3499999999999</v>
      </c>
      <c r="N368" s="12"/>
      <c r="O368" s="106">
        <f t="shared" si="14"/>
        <v>30.570991287967974</v>
      </c>
      <c r="P368" s="17"/>
    </row>
    <row r="369" spans="1:16" x14ac:dyDescent="0.15">
      <c r="A369" s="92" t="s">
        <v>2</v>
      </c>
      <c r="B369" s="12"/>
      <c r="C369" s="92" t="s">
        <v>206</v>
      </c>
      <c r="D369" s="12"/>
      <c r="E369" s="92" t="s">
        <v>207</v>
      </c>
      <c r="F369" s="12"/>
      <c r="G369" s="12"/>
      <c r="H369" s="12"/>
      <c r="I369" s="12"/>
      <c r="J369" s="12"/>
      <c r="K369" s="93">
        <v>159</v>
      </c>
      <c r="L369" s="12"/>
      <c r="M369" s="93">
        <v>0</v>
      </c>
      <c r="N369" s="12"/>
      <c r="O369" s="106">
        <f t="shared" si="14"/>
        <v>0</v>
      </c>
      <c r="P369" s="17"/>
    </row>
    <row r="370" spans="1:16" x14ac:dyDescent="0.15">
      <c r="A370" s="92" t="s">
        <v>2</v>
      </c>
      <c r="B370" s="12"/>
      <c r="C370" s="92" t="s">
        <v>220</v>
      </c>
      <c r="D370" s="12"/>
      <c r="E370" s="92" t="s">
        <v>221</v>
      </c>
      <c r="F370" s="12"/>
      <c r="G370" s="12"/>
      <c r="H370" s="12"/>
      <c r="I370" s="12"/>
      <c r="J370" s="12"/>
      <c r="K370" s="93">
        <v>159</v>
      </c>
      <c r="L370" s="12"/>
      <c r="M370" s="93">
        <v>0</v>
      </c>
      <c r="N370" s="12"/>
      <c r="O370" s="91" t="s">
        <v>2</v>
      </c>
      <c r="P370" s="12"/>
    </row>
    <row r="371" spans="1:16" x14ac:dyDescent="0.15">
      <c r="A371" s="101" t="s">
        <v>2</v>
      </c>
      <c r="B371" s="12"/>
      <c r="C371" s="101" t="s">
        <v>318</v>
      </c>
      <c r="D371" s="12"/>
      <c r="E371" s="101" t="s">
        <v>319</v>
      </c>
      <c r="F371" s="12"/>
      <c r="G371" s="12"/>
      <c r="H371" s="12"/>
      <c r="I371" s="12"/>
      <c r="J371" s="12"/>
      <c r="K371" s="102">
        <v>15263</v>
      </c>
      <c r="L371" s="12"/>
      <c r="M371" s="102">
        <v>3021.46</v>
      </c>
      <c r="N371" s="12"/>
      <c r="O371" s="108">
        <f t="shared" ref="O371:O379" si="15">M371/K371*100</f>
        <v>19.795977199764138</v>
      </c>
      <c r="P371" s="17"/>
    </row>
    <row r="372" spans="1:16" x14ac:dyDescent="0.15">
      <c r="A372" s="98"/>
      <c r="B372" s="12"/>
      <c r="C372" s="98" t="s">
        <v>320</v>
      </c>
      <c r="D372" s="12"/>
      <c r="E372" s="98" t="s">
        <v>321</v>
      </c>
      <c r="F372" s="12"/>
      <c r="G372" s="12"/>
      <c r="H372" s="12"/>
      <c r="I372" s="12"/>
      <c r="J372" s="12"/>
      <c r="K372" s="99">
        <v>15263</v>
      </c>
      <c r="L372" s="12"/>
      <c r="M372" s="99">
        <v>3021.46</v>
      </c>
      <c r="N372" s="12"/>
      <c r="O372" s="109">
        <f t="shared" si="15"/>
        <v>19.795977199764138</v>
      </c>
      <c r="P372" s="17"/>
    </row>
    <row r="373" spans="1:16" x14ac:dyDescent="0.15">
      <c r="A373" s="94" t="s">
        <v>2</v>
      </c>
      <c r="B373" s="12"/>
      <c r="C373" s="94" t="s">
        <v>119</v>
      </c>
      <c r="D373" s="12"/>
      <c r="E373" s="12"/>
      <c r="F373" s="12"/>
      <c r="G373" s="12"/>
      <c r="H373" s="12"/>
      <c r="I373" s="12"/>
      <c r="J373" s="12"/>
      <c r="K373" s="95">
        <v>14600</v>
      </c>
      <c r="L373" s="12"/>
      <c r="M373" s="95">
        <v>3021.46</v>
      </c>
      <c r="N373" s="12"/>
      <c r="O373" s="107">
        <f t="shared" si="15"/>
        <v>20.694931506849315</v>
      </c>
      <c r="P373" s="17"/>
    </row>
    <row r="374" spans="1:16" x14ac:dyDescent="0.15">
      <c r="A374" s="94" t="s">
        <v>2</v>
      </c>
      <c r="B374" s="12"/>
      <c r="C374" s="94" t="s">
        <v>120</v>
      </c>
      <c r="D374" s="12"/>
      <c r="E374" s="12"/>
      <c r="F374" s="12"/>
      <c r="G374" s="12"/>
      <c r="H374" s="12"/>
      <c r="I374" s="12"/>
      <c r="J374" s="12"/>
      <c r="K374" s="95">
        <v>14600</v>
      </c>
      <c r="L374" s="12"/>
      <c r="M374" s="95">
        <v>3021.46</v>
      </c>
      <c r="N374" s="12"/>
      <c r="O374" s="107">
        <f t="shared" si="15"/>
        <v>20.694931506849315</v>
      </c>
      <c r="P374" s="17"/>
    </row>
    <row r="375" spans="1:16" x14ac:dyDescent="0.15">
      <c r="A375" s="94" t="s">
        <v>2</v>
      </c>
      <c r="B375" s="12"/>
      <c r="C375" s="94" t="s">
        <v>121</v>
      </c>
      <c r="D375" s="12"/>
      <c r="E375" s="12"/>
      <c r="F375" s="12"/>
      <c r="G375" s="12"/>
      <c r="H375" s="12"/>
      <c r="I375" s="12"/>
      <c r="J375" s="12"/>
      <c r="K375" s="95">
        <v>14600</v>
      </c>
      <c r="L375" s="12"/>
      <c r="M375" s="95">
        <v>3021.46</v>
      </c>
      <c r="N375" s="12"/>
      <c r="O375" s="107">
        <f t="shared" si="15"/>
        <v>20.694931506849315</v>
      </c>
      <c r="P375" s="17"/>
    </row>
    <row r="376" spans="1:16" x14ac:dyDescent="0.15">
      <c r="A376" s="92" t="s">
        <v>2</v>
      </c>
      <c r="B376" s="12"/>
      <c r="C376" s="92" t="s">
        <v>16</v>
      </c>
      <c r="D376" s="12"/>
      <c r="E376" s="92" t="s">
        <v>183</v>
      </c>
      <c r="F376" s="12"/>
      <c r="G376" s="12"/>
      <c r="H376" s="12"/>
      <c r="I376" s="12"/>
      <c r="J376" s="12"/>
      <c r="K376" s="93">
        <v>14600</v>
      </c>
      <c r="L376" s="12"/>
      <c r="M376" s="93">
        <v>3021.46</v>
      </c>
      <c r="N376" s="12"/>
      <c r="O376" s="106">
        <f t="shared" si="15"/>
        <v>20.694931506849315</v>
      </c>
      <c r="P376" s="17"/>
    </row>
    <row r="377" spans="1:16" x14ac:dyDescent="0.15">
      <c r="A377" s="92" t="s">
        <v>2</v>
      </c>
      <c r="B377" s="12"/>
      <c r="C377" s="92" t="s">
        <v>184</v>
      </c>
      <c r="D377" s="12"/>
      <c r="E377" s="92" t="s">
        <v>185</v>
      </c>
      <c r="F377" s="12"/>
      <c r="G377" s="12"/>
      <c r="H377" s="12"/>
      <c r="I377" s="12"/>
      <c r="J377" s="12"/>
      <c r="K377" s="93">
        <v>14600</v>
      </c>
      <c r="L377" s="12"/>
      <c r="M377" s="93">
        <v>3021.46</v>
      </c>
      <c r="N377" s="12"/>
      <c r="O377" s="106">
        <f t="shared" si="15"/>
        <v>20.694931506849315</v>
      </c>
      <c r="P377" s="17"/>
    </row>
    <row r="378" spans="1:16" x14ac:dyDescent="0.15">
      <c r="A378" s="92" t="s">
        <v>2</v>
      </c>
      <c r="B378" s="12"/>
      <c r="C378" s="92" t="s">
        <v>194</v>
      </c>
      <c r="D378" s="12"/>
      <c r="E378" s="92" t="s">
        <v>195</v>
      </c>
      <c r="F378" s="12"/>
      <c r="G378" s="12"/>
      <c r="H378" s="12"/>
      <c r="I378" s="12"/>
      <c r="J378" s="12"/>
      <c r="K378" s="93">
        <v>14600</v>
      </c>
      <c r="L378" s="12"/>
      <c r="M378" s="93">
        <v>3021.46</v>
      </c>
      <c r="N378" s="12"/>
      <c r="O378" s="106">
        <f t="shared" si="15"/>
        <v>20.694931506849315</v>
      </c>
      <c r="P378" s="17"/>
    </row>
    <row r="379" spans="1:16" x14ac:dyDescent="0.15">
      <c r="A379" s="92" t="s">
        <v>2</v>
      </c>
      <c r="B379" s="12"/>
      <c r="C379" s="92" t="s">
        <v>262</v>
      </c>
      <c r="D379" s="12"/>
      <c r="E379" s="92" t="s">
        <v>263</v>
      </c>
      <c r="F379" s="12"/>
      <c r="G379" s="12"/>
      <c r="H379" s="12"/>
      <c r="I379" s="12"/>
      <c r="J379" s="12"/>
      <c r="K379" s="93">
        <v>14600</v>
      </c>
      <c r="L379" s="12"/>
      <c r="M379" s="93">
        <v>3021.46</v>
      </c>
      <c r="N379" s="12"/>
      <c r="O379" s="106">
        <f t="shared" si="15"/>
        <v>20.694931506849315</v>
      </c>
      <c r="P379" s="17"/>
    </row>
    <row r="380" spans="1:16" x14ac:dyDescent="0.15">
      <c r="A380" s="94" t="s">
        <v>2</v>
      </c>
      <c r="B380" s="12"/>
      <c r="C380" s="94" t="s">
        <v>136</v>
      </c>
      <c r="D380" s="12"/>
      <c r="E380" s="12"/>
      <c r="F380" s="12"/>
      <c r="G380" s="12"/>
      <c r="H380" s="12"/>
      <c r="I380" s="12"/>
      <c r="J380" s="12"/>
      <c r="K380" s="95">
        <v>663</v>
      </c>
      <c r="L380" s="12"/>
      <c r="M380" s="95">
        <v>0</v>
      </c>
      <c r="N380" s="12"/>
      <c r="O380" s="96" t="s">
        <v>2</v>
      </c>
      <c r="P380" s="12"/>
    </row>
    <row r="381" spans="1:16" x14ac:dyDescent="0.15">
      <c r="A381" s="94" t="s">
        <v>2</v>
      </c>
      <c r="B381" s="12"/>
      <c r="C381" s="94" t="s">
        <v>137</v>
      </c>
      <c r="D381" s="12"/>
      <c r="E381" s="12"/>
      <c r="F381" s="12"/>
      <c r="G381" s="12"/>
      <c r="H381" s="12"/>
      <c r="I381" s="12"/>
      <c r="J381" s="12"/>
      <c r="K381" s="95">
        <v>663</v>
      </c>
      <c r="L381" s="12"/>
      <c r="M381" s="95">
        <v>0</v>
      </c>
      <c r="N381" s="12"/>
      <c r="O381" s="96" t="s">
        <v>2</v>
      </c>
      <c r="P381" s="12"/>
    </row>
    <row r="382" spans="1:16" x14ac:dyDescent="0.15">
      <c r="A382" s="94" t="s">
        <v>2</v>
      </c>
      <c r="B382" s="12"/>
      <c r="C382" s="94" t="s">
        <v>139</v>
      </c>
      <c r="D382" s="12"/>
      <c r="E382" s="12"/>
      <c r="F382" s="12"/>
      <c r="G382" s="12"/>
      <c r="H382" s="12"/>
      <c r="I382" s="12"/>
      <c r="J382" s="12"/>
      <c r="K382" s="95">
        <v>663</v>
      </c>
      <c r="L382" s="12"/>
      <c r="M382" s="95">
        <v>0</v>
      </c>
      <c r="N382" s="12"/>
      <c r="O382" s="96" t="s">
        <v>2</v>
      </c>
      <c r="P382" s="12"/>
    </row>
    <row r="383" spans="1:16" x14ac:dyDescent="0.15">
      <c r="A383" s="92" t="s">
        <v>2</v>
      </c>
      <c r="B383" s="12"/>
      <c r="C383" s="92" t="s">
        <v>16</v>
      </c>
      <c r="D383" s="12"/>
      <c r="E383" s="92" t="s">
        <v>183</v>
      </c>
      <c r="F383" s="12"/>
      <c r="G383" s="12"/>
      <c r="H383" s="12"/>
      <c r="I383" s="12"/>
      <c r="J383" s="12"/>
      <c r="K383" s="93">
        <v>663</v>
      </c>
      <c r="L383" s="12"/>
      <c r="M383" s="93">
        <v>0</v>
      </c>
      <c r="N383" s="12"/>
      <c r="O383" s="91" t="s">
        <v>2</v>
      </c>
      <c r="P383" s="12"/>
    </row>
    <row r="384" spans="1:16" x14ac:dyDescent="0.15">
      <c r="A384" s="92" t="s">
        <v>2</v>
      </c>
      <c r="B384" s="12"/>
      <c r="C384" s="92" t="s">
        <v>184</v>
      </c>
      <c r="D384" s="12"/>
      <c r="E384" s="92" t="s">
        <v>185</v>
      </c>
      <c r="F384" s="12"/>
      <c r="G384" s="12"/>
      <c r="H384" s="12"/>
      <c r="I384" s="12"/>
      <c r="J384" s="12"/>
      <c r="K384" s="93">
        <v>398</v>
      </c>
      <c r="L384" s="12"/>
      <c r="M384" s="93">
        <v>0</v>
      </c>
      <c r="N384" s="12"/>
      <c r="O384" s="91" t="s">
        <v>2</v>
      </c>
      <c r="P384" s="12"/>
    </row>
    <row r="385" spans="1:16" x14ac:dyDescent="0.15">
      <c r="A385" s="92" t="s">
        <v>2</v>
      </c>
      <c r="B385" s="12"/>
      <c r="C385" s="92" t="s">
        <v>194</v>
      </c>
      <c r="D385" s="12"/>
      <c r="E385" s="92" t="s">
        <v>195</v>
      </c>
      <c r="F385" s="12"/>
      <c r="G385" s="12"/>
      <c r="H385" s="12"/>
      <c r="I385" s="12"/>
      <c r="J385" s="12"/>
      <c r="K385" s="93">
        <v>398</v>
      </c>
      <c r="L385" s="12"/>
      <c r="M385" s="93">
        <v>0</v>
      </c>
      <c r="N385" s="12"/>
      <c r="O385" s="91" t="s">
        <v>2</v>
      </c>
      <c r="P385" s="12"/>
    </row>
    <row r="386" spans="1:16" x14ac:dyDescent="0.15">
      <c r="A386" s="92" t="s">
        <v>2</v>
      </c>
      <c r="B386" s="12"/>
      <c r="C386" s="92" t="s">
        <v>262</v>
      </c>
      <c r="D386" s="12"/>
      <c r="E386" s="92" t="s">
        <v>263</v>
      </c>
      <c r="F386" s="12"/>
      <c r="G386" s="12"/>
      <c r="H386" s="12"/>
      <c r="I386" s="12"/>
      <c r="J386" s="12"/>
      <c r="K386" s="93">
        <v>398</v>
      </c>
      <c r="L386" s="12"/>
      <c r="M386" s="93">
        <v>0</v>
      </c>
      <c r="N386" s="12"/>
      <c r="O386" s="91" t="s">
        <v>2</v>
      </c>
      <c r="P386" s="12"/>
    </row>
    <row r="387" spans="1:16" x14ac:dyDescent="0.15">
      <c r="A387" s="92" t="s">
        <v>2</v>
      </c>
      <c r="B387" s="12"/>
      <c r="C387" s="92" t="s">
        <v>292</v>
      </c>
      <c r="D387" s="12"/>
      <c r="E387" s="92" t="s">
        <v>293</v>
      </c>
      <c r="F387" s="12"/>
      <c r="G387" s="12"/>
      <c r="H387" s="12"/>
      <c r="I387" s="12"/>
      <c r="J387" s="12"/>
      <c r="K387" s="93">
        <v>265</v>
      </c>
      <c r="L387" s="12"/>
      <c r="M387" s="93">
        <v>0</v>
      </c>
      <c r="N387" s="12"/>
      <c r="O387" s="91" t="s">
        <v>2</v>
      </c>
      <c r="P387" s="12"/>
    </row>
    <row r="388" spans="1:16" x14ac:dyDescent="0.15">
      <c r="A388" s="92" t="s">
        <v>2</v>
      </c>
      <c r="B388" s="12"/>
      <c r="C388" s="92" t="s">
        <v>294</v>
      </c>
      <c r="D388" s="12"/>
      <c r="E388" s="92" t="s">
        <v>295</v>
      </c>
      <c r="F388" s="12"/>
      <c r="G388" s="12"/>
      <c r="H388" s="12"/>
      <c r="I388" s="12"/>
      <c r="J388" s="12"/>
      <c r="K388" s="93">
        <v>265</v>
      </c>
      <c r="L388" s="12"/>
      <c r="M388" s="93">
        <v>0</v>
      </c>
      <c r="N388" s="12"/>
      <c r="O388" s="91" t="s">
        <v>2</v>
      </c>
      <c r="P388" s="12"/>
    </row>
    <row r="389" spans="1:16" x14ac:dyDescent="0.15">
      <c r="A389" s="92" t="s">
        <v>2</v>
      </c>
      <c r="B389" s="12"/>
      <c r="C389" s="92" t="s">
        <v>322</v>
      </c>
      <c r="D389" s="12"/>
      <c r="E389" s="92" t="s">
        <v>323</v>
      </c>
      <c r="F389" s="12"/>
      <c r="G389" s="12"/>
      <c r="H389" s="12"/>
      <c r="I389" s="12"/>
      <c r="J389" s="12"/>
      <c r="K389" s="93">
        <v>265</v>
      </c>
      <c r="L389" s="12"/>
      <c r="M389" s="93">
        <v>0</v>
      </c>
      <c r="N389" s="12"/>
      <c r="O389" s="91" t="s">
        <v>2</v>
      </c>
      <c r="P389" s="12"/>
    </row>
    <row r="390" spans="1:16" x14ac:dyDescent="0.15">
      <c r="A390" s="103" t="s">
        <v>2</v>
      </c>
      <c r="B390" s="12"/>
      <c r="C390" s="103" t="s">
        <v>324</v>
      </c>
      <c r="D390" s="12"/>
      <c r="E390" s="12"/>
      <c r="F390" s="12"/>
      <c r="G390" s="12"/>
      <c r="H390" s="12"/>
      <c r="I390" s="12"/>
      <c r="J390" s="12"/>
      <c r="K390" s="104" t="s">
        <v>2</v>
      </c>
      <c r="L390" s="12"/>
      <c r="M390" s="104">
        <v>0</v>
      </c>
      <c r="N390" s="12"/>
      <c r="O390" s="105">
        <v>0</v>
      </c>
      <c r="P390" s="12"/>
    </row>
    <row r="391" spans="1:16" x14ac:dyDescent="0.15">
      <c r="A391" s="103" t="s">
        <v>2</v>
      </c>
      <c r="B391" s="12"/>
      <c r="C391" s="103" t="s">
        <v>325</v>
      </c>
      <c r="D391" s="12"/>
      <c r="E391" s="12"/>
      <c r="F391" s="12"/>
      <c r="G391" s="12"/>
      <c r="H391" s="12"/>
      <c r="I391" s="12"/>
      <c r="J391" s="12"/>
      <c r="K391" s="104" t="s">
        <v>2</v>
      </c>
      <c r="L391" s="12"/>
      <c r="M391" s="104">
        <v>0</v>
      </c>
      <c r="N391" s="12"/>
      <c r="O391" s="105">
        <v>0</v>
      </c>
      <c r="P391" s="12"/>
    </row>
    <row r="392" spans="1:16" x14ac:dyDescent="0.15">
      <c r="A392" s="94" t="s">
        <v>2</v>
      </c>
      <c r="B392" s="12"/>
      <c r="C392" s="94" t="s">
        <v>119</v>
      </c>
      <c r="D392" s="12"/>
      <c r="E392" s="12"/>
      <c r="F392" s="12"/>
      <c r="G392" s="12"/>
      <c r="H392" s="12"/>
      <c r="I392" s="12"/>
      <c r="J392" s="12"/>
      <c r="K392" s="95" t="s">
        <v>2</v>
      </c>
      <c r="L392" s="12"/>
      <c r="M392" s="95">
        <v>0</v>
      </c>
      <c r="N392" s="12"/>
      <c r="O392" s="96">
        <v>0</v>
      </c>
      <c r="P392" s="12"/>
    </row>
    <row r="393" spans="1:16" x14ac:dyDescent="0.15">
      <c r="A393" s="94" t="s">
        <v>2</v>
      </c>
      <c r="B393" s="12"/>
      <c r="C393" s="94" t="s">
        <v>120</v>
      </c>
      <c r="D393" s="12"/>
      <c r="E393" s="12"/>
      <c r="F393" s="12"/>
      <c r="G393" s="12"/>
      <c r="H393" s="12"/>
      <c r="I393" s="12"/>
      <c r="J393" s="12"/>
      <c r="K393" s="95" t="s">
        <v>2</v>
      </c>
      <c r="L393" s="12"/>
      <c r="M393" s="95">
        <v>0</v>
      </c>
      <c r="N393" s="12"/>
      <c r="O393" s="96">
        <v>0</v>
      </c>
      <c r="P393" s="12"/>
    </row>
    <row r="394" spans="1:16" x14ac:dyDescent="0.15">
      <c r="A394" s="94" t="s">
        <v>2</v>
      </c>
      <c r="B394" s="12"/>
      <c r="C394" s="94" t="s">
        <v>121</v>
      </c>
      <c r="D394" s="12"/>
      <c r="E394" s="12"/>
      <c r="F394" s="12"/>
      <c r="G394" s="12"/>
      <c r="H394" s="12"/>
      <c r="I394" s="12"/>
      <c r="J394" s="12"/>
      <c r="K394" s="95" t="s">
        <v>2</v>
      </c>
      <c r="L394" s="12"/>
      <c r="M394" s="95">
        <v>0</v>
      </c>
      <c r="N394" s="12"/>
      <c r="O394" s="96">
        <v>0</v>
      </c>
      <c r="P394" s="12"/>
    </row>
    <row r="395" spans="1:16" x14ac:dyDescent="0.15">
      <c r="A395" s="94" t="s">
        <v>2</v>
      </c>
      <c r="B395" s="12"/>
      <c r="C395" s="94" t="s">
        <v>122</v>
      </c>
      <c r="D395" s="12"/>
      <c r="E395" s="12"/>
      <c r="F395" s="12"/>
      <c r="G395" s="12"/>
      <c r="H395" s="12"/>
      <c r="I395" s="12"/>
      <c r="J395" s="12"/>
      <c r="K395" s="95" t="s">
        <v>2</v>
      </c>
      <c r="L395" s="12"/>
      <c r="M395" s="95">
        <v>0</v>
      </c>
      <c r="N395" s="12"/>
      <c r="O395" s="96">
        <v>0</v>
      </c>
      <c r="P395" s="12"/>
    </row>
    <row r="396" spans="1:16" x14ac:dyDescent="0.15">
      <c r="A396" s="94" t="s">
        <v>2</v>
      </c>
      <c r="B396" s="12"/>
      <c r="C396" s="94" t="s">
        <v>123</v>
      </c>
      <c r="D396" s="12"/>
      <c r="E396" s="12"/>
      <c r="F396" s="12"/>
      <c r="G396" s="12"/>
      <c r="H396" s="12"/>
      <c r="I396" s="12"/>
      <c r="J396" s="12"/>
      <c r="K396" s="95" t="s">
        <v>2</v>
      </c>
      <c r="L396" s="12"/>
      <c r="M396" s="95">
        <v>0</v>
      </c>
      <c r="N396" s="12"/>
      <c r="O396" s="96">
        <v>0</v>
      </c>
      <c r="P396" s="12"/>
    </row>
    <row r="397" spans="1:16" x14ac:dyDescent="0.15">
      <c r="A397" s="94" t="s">
        <v>2</v>
      </c>
      <c r="B397" s="12"/>
      <c r="C397" s="94" t="s">
        <v>124</v>
      </c>
      <c r="D397" s="12"/>
      <c r="E397" s="12"/>
      <c r="F397" s="12"/>
      <c r="G397" s="12"/>
      <c r="H397" s="12"/>
      <c r="I397" s="12"/>
      <c r="J397" s="12"/>
      <c r="K397" s="95" t="s">
        <v>2</v>
      </c>
      <c r="L397" s="12"/>
      <c r="M397" s="95">
        <v>0</v>
      </c>
      <c r="N397" s="12"/>
      <c r="O397" s="96">
        <v>0</v>
      </c>
      <c r="P397" s="12"/>
    </row>
    <row r="398" spans="1:16" x14ac:dyDescent="0.15">
      <c r="A398" s="94" t="s">
        <v>2</v>
      </c>
      <c r="B398" s="12"/>
      <c r="C398" s="94" t="s">
        <v>125</v>
      </c>
      <c r="D398" s="12"/>
      <c r="E398" s="12"/>
      <c r="F398" s="12"/>
      <c r="G398" s="12"/>
      <c r="H398" s="12"/>
      <c r="I398" s="12"/>
      <c r="J398" s="12"/>
      <c r="K398" s="95" t="s">
        <v>2</v>
      </c>
      <c r="L398" s="12"/>
      <c r="M398" s="95">
        <v>0</v>
      </c>
      <c r="N398" s="12"/>
      <c r="O398" s="96">
        <v>0</v>
      </c>
      <c r="P398" s="12"/>
    </row>
    <row r="399" spans="1:16" x14ac:dyDescent="0.15">
      <c r="A399" s="94" t="s">
        <v>2</v>
      </c>
      <c r="B399" s="12"/>
      <c r="C399" s="94" t="s">
        <v>126</v>
      </c>
      <c r="D399" s="12"/>
      <c r="E399" s="12"/>
      <c r="F399" s="12"/>
      <c r="G399" s="12"/>
      <c r="H399" s="12"/>
      <c r="I399" s="12"/>
      <c r="J399" s="12"/>
      <c r="K399" s="95" t="s">
        <v>2</v>
      </c>
      <c r="L399" s="12"/>
      <c r="M399" s="95">
        <v>0</v>
      </c>
      <c r="N399" s="12"/>
      <c r="O399" s="96">
        <v>0</v>
      </c>
      <c r="P399" s="12"/>
    </row>
    <row r="400" spans="1:16" x14ac:dyDescent="0.15">
      <c r="A400" s="94" t="s">
        <v>2</v>
      </c>
      <c r="B400" s="12"/>
      <c r="C400" s="94" t="s">
        <v>127</v>
      </c>
      <c r="D400" s="12"/>
      <c r="E400" s="12"/>
      <c r="F400" s="12"/>
      <c r="G400" s="12"/>
      <c r="H400" s="12"/>
      <c r="I400" s="12"/>
      <c r="J400" s="12"/>
      <c r="K400" s="95" t="s">
        <v>2</v>
      </c>
      <c r="L400" s="12"/>
      <c r="M400" s="95">
        <v>0</v>
      </c>
      <c r="N400" s="12"/>
      <c r="O400" s="96">
        <v>0</v>
      </c>
      <c r="P400" s="12"/>
    </row>
    <row r="401" spans="1:16" x14ac:dyDescent="0.15">
      <c r="A401" s="94" t="s">
        <v>2</v>
      </c>
      <c r="B401" s="12"/>
      <c r="C401" s="94" t="s">
        <v>145</v>
      </c>
      <c r="D401" s="12"/>
      <c r="E401" s="12"/>
      <c r="F401" s="12"/>
      <c r="G401" s="12"/>
      <c r="H401" s="12"/>
      <c r="I401" s="12"/>
      <c r="J401" s="12"/>
      <c r="K401" s="95" t="s">
        <v>2</v>
      </c>
      <c r="L401" s="12"/>
      <c r="M401" s="95">
        <v>0</v>
      </c>
      <c r="N401" s="12"/>
      <c r="O401" s="96">
        <v>0</v>
      </c>
      <c r="P401" s="12"/>
    </row>
    <row r="402" spans="1:16" x14ac:dyDescent="0.15">
      <c r="A402" s="94" t="s">
        <v>2</v>
      </c>
      <c r="B402" s="12"/>
      <c r="C402" s="94" t="s">
        <v>128</v>
      </c>
      <c r="D402" s="12"/>
      <c r="E402" s="12"/>
      <c r="F402" s="12"/>
      <c r="G402" s="12"/>
      <c r="H402" s="12"/>
      <c r="I402" s="12"/>
      <c r="J402" s="12"/>
      <c r="K402" s="95" t="s">
        <v>2</v>
      </c>
      <c r="L402" s="12"/>
      <c r="M402" s="95">
        <v>0</v>
      </c>
      <c r="N402" s="12"/>
      <c r="O402" s="96">
        <v>0</v>
      </c>
      <c r="P402" s="12"/>
    </row>
    <row r="403" spans="1:16" x14ac:dyDescent="0.15">
      <c r="A403" s="94" t="s">
        <v>2</v>
      </c>
      <c r="B403" s="12"/>
      <c r="C403" s="94" t="s">
        <v>129</v>
      </c>
      <c r="D403" s="12"/>
      <c r="E403" s="12"/>
      <c r="F403" s="12"/>
      <c r="G403" s="12"/>
      <c r="H403" s="12"/>
      <c r="I403" s="12"/>
      <c r="J403" s="12"/>
      <c r="K403" s="95" t="s">
        <v>2</v>
      </c>
      <c r="L403" s="12"/>
      <c r="M403" s="95">
        <v>0</v>
      </c>
      <c r="N403" s="12"/>
      <c r="O403" s="96">
        <v>0</v>
      </c>
      <c r="P403" s="12"/>
    </row>
    <row r="404" spans="1:16" x14ac:dyDescent="0.15">
      <c r="A404" s="94" t="s">
        <v>2</v>
      </c>
      <c r="B404" s="12"/>
      <c r="C404" s="94" t="s">
        <v>130</v>
      </c>
      <c r="D404" s="12"/>
      <c r="E404" s="12"/>
      <c r="F404" s="12"/>
      <c r="G404" s="12"/>
      <c r="H404" s="12"/>
      <c r="I404" s="12"/>
      <c r="J404" s="12"/>
      <c r="K404" s="95" t="s">
        <v>2</v>
      </c>
      <c r="L404" s="12"/>
      <c r="M404" s="95">
        <v>0</v>
      </c>
      <c r="N404" s="12"/>
      <c r="O404" s="96">
        <v>0</v>
      </c>
      <c r="P404" s="12"/>
    </row>
    <row r="405" spans="1:16" x14ac:dyDescent="0.15">
      <c r="A405" s="94" t="s">
        <v>2</v>
      </c>
      <c r="B405" s="12"/>
      <c r="C405" s="94" t="s">
        <v>131</v>
      </c>
      <c r="D405" s="12"/>
      <c r="E405" s="12"/>
      <c r="F405" s="12"/>
      <c r="G405" s="12"/>
      <c r="H405" s="12"/>
      <c r="I405" s="12"/>
      <c r="J405" s="12"/>
      <c r="K405" s="95" t="s">
        <v>2</v>
      </c>
      <c r="L405" s="12"/>
      <c r="M405" s="95">
        <v>0</v>
      </c>
      <c r="N405" s="12"/>
      <c r="O405" s="96">
        <v>0</v>
      </c>
      <c r="P405" s="12"/>
    </row>
    <row r="406" spans="1:16" x14ac:dyDescent="0.15">
      <c r="A406" s="94" t="s">
        <v>2</v>
      </c>
      <c r="B406" s="12"/>
      <c r="C406" s="94" t="s">
        <v>133</v>
      </c>
      <c r="D406" s="12"/>
      <c r="E406" s="12"/>
      <c r="F406" s="12"/>
      <c r="G406" s="12"/>
      <c r="H406" s="12"/>
      <c r="I406" s="12"/>
      <c r="J406" s="12"/>
      <c r="K406" s="95" t="s">
        <v>2</v>
      </c>
      <c r="L406" s="12"/>
      <c r="M406" s="95">
        <v>0</v>
      </c>
      <c r="N406" s="12"/>
      <c r="O406" s="96">
        <v>0</v>
      </c>
      <c r="P406" s="12"/>
    </row>
    <row r="407" spans="1:16" x14ac:dyDescent="0.15">
      <c r="A407" s="94" t="s">
        <v>2</v>
      </c>
      <c r="B407" s="12"/>
      <c r="C407" s="94" t="s">
        <v>134</v>
      </c>
      <c r="D407" s="12"/>
      <c r="E407" s="12"/>
      <c r="F407" s="12"/>
      <c r="G407" s="12"/>
      <c r="H407" s="12"/>
      <c r="I407" s="12"/>
      <c r="J407" s="12"/>
      <c r="K407" s="95" t="s">
        <v>2</v>
      </c>
      <c r="L407" s="12"/>
      <c r="M407" s="95">
        <v>0</v>
      </c>
      <c r="N407" s="12"/>
      <c r="O407" s="96">
        <v>0</v>
      </c>
      <c r="P407" s="12"/>
    </row>
    <row r="408" spans="1:16" x14ac:dyDescent="0.15">
      <c r="A408" s="94" t="s">
        <v>2</v>
      </c>
      <c r="B408" s="12"/>
      <c r="C408" s="94" t="s">
        <v>135</v>
      </c>
      <c r="D408" s="12"/>
      <c r="E408" s="12"/>
      <c r="F408" s="12"/>
      <c r="G408" s="12"/>
      <c r="H408" s="12"/>
      <c r="I408" s="12"/>
      <c r="J408" s="12"/>
      <c r="K408" s="95" t="s">
        <v>2</v>
      </c>
      <c r="L408" s="12"/>
      <c r="M408" s="95">
        <v>0</v>
      </c>
      <c r="N408" s="12"/>
      <c r="O408" s="96">
        <v>0</v>
      </c>
      <c r="P408" s="12"/>
    </row>
    <row r="409" spans="1:16" x14ac:dyDescent="0.15">
      <c r="A409" s="94" t="s">
        <v>2</v>
      </c>
      <c r="B409" s="12"/>
      <c r="C409" s="94" t="s">
        <v>136</v>
      </c>
      <c r="D409" s="12"/>
      <c r="E409" s="12"/>
      <c r="F409" s="12"/>
      <c r="G409" s="12"/>
      <c r="H409" s="12"/>
      <c r="I409" s="12"/>
      <c r="J409" s="12"/>
      <c r="K409" s="95" t="s">
        <v>2</v>
      </c>
      <c r="L409" s="12"/>
      <c r="M409" s="95">
        <v>0</v>
      </c>
      <c r="N409" s="12"/>
      <c r="O409" s="96">
        <v>0</v>
      </c>
      <c r="P409" s="12"/>
    </row>
    <row r="410" spans="1:16" x14ac:dyDescent="0.15">
      <c r="A410" s="94" t="s">
        <v>2</v>
      </c>
      <c r="B410" s="12"/>
      <c r="C410" s="94" t="s">
        <v>137</v>
      </c>
      <c r="D410" s="12"/>
      <c r="E410" s="12"/>
      <c r="F410" s="12"/>
      <c r="G410" s="12"/>
      <c r="H410" s="12"/>
      <c r="I410" s="12"/>
      <c r="J410" s="12"/>
      <c r="K410" s="95" t="s">
        <v>2</v>
      </c>
      <c r="L410" s="12"/>
      <c r="M410" s="95">
        <v>0</v>
      </c>
      <c r="N410" s="12"/>
      <c r="O410" s="96">
        <v>0</v>
      </c>
      <c r="P410" s="12"/>
    </row>
    <row r="411" spans="1:16" x14ac:dyDescent="0.15">
      <c r="A411" s="94" t="s">
        <v>2</v>
      </c>
      <c r="B411" s="12"/>
      <c r="C411" s="94" t="s">
        <v>138</v>
      </c>
      <c r="D411" s="12"/>
      <c r="E411" s="12"/>
      <c r="F411" s="12"/>
      <c r="G411" s="12"/>
      <c r="H411" s="12"/>
      <c r="I411" s="12"/>
      <c r="J411" s="12"/>
      <c r="K411" s="95" t="s">
        <v>2</v>
      </c>
      <c r="L411" s="12"/>
      <c r="M411" s="95">
        <v>0</v>
      </c>
      <c r="N411" s="12"/>
      <c r="O411" s="96">
        <v>0</v>
      </c>
      <c r="P411" s="12"/>
    </row>
    <row r="412" spans="1:16" x14ac:dyDescent="0.15">
      <c r="A412" s="94" t="s">
        <v>2</v>
      </c>
      <c r="B412" s="12"/>
      <c r="C412" s="94" t="s">
        <v>140</v>
      </c>
      <c r="D412" s="12"/>
      <c r="E412" s="12"/>
      <c r="F412" s="12"/>
      <c r="G412" s="12"/>
      <c r="H412" s="12"/>
      <c r="I412" s="12"/>
      <c r="J412" s="12"/>
      <c r="K412" s="95" t="s">
        <v>2</v>
      </c>
      <c r="L412" s="12"/>
      <c r="M412" s="95">
        <v>0</v>
      </c>
      <c r="N412" s="12"/>
      <c r="O412" s="96">
        <v>0</v>
      </c>
      <c r="P412" s="12"/>
    </row>
    <row r="413" spans="1:16" x14ac:dyDescent="0.15">
      <c r="A413" s="94" t="s">
        <v>2</v>
      </c>
      <c r="B413" s="12"/>
      <c r="C413" s="94" t="s">
        <v>141</v>
      </c>
      <c r="D413" s="12"/>
      <c r="E413" s="12"/>
      <c r="F413" s="12"/>
      <c r="G413" s="12"/>
      <c r="H413" s="12"/>
      <c r="I413" s="12"/>
      <c r="J413" s="12"/>
      <c r="K413" s="95" t="s">
        <v>2</v>
      </c>
      <c r="L413" s="12"/>
      <c r="M413" s="95">
        <v>0</v>
      </c>
      <c r="N413" s="12"/>
      <c r="O413" s="96">
        <v>0</v>
      </c>
      <c r="P413" s="12"/>
    </row>
    <row r="414" spans="1:16" x14ac:dyDescent="0.15">
      <c r="A414" s="94" t="s">
        <v>2</v>
      </c>
      <c r="B414" s="12"/>
      <c r="C414" s="94" t="s">
        <v>143</v>
      </c>
      <c r="D414" s="12"/>
      <c r="E414" s="12"/>
      <c r="F414" s="12"/>
      <c r="G414" s="12"/>
      <c r="H414" s="12"/>
      <c r="I414" s="12"/>
      <c r="J414" s="12"/>
      <c r="K414" s="95" t="s">
        <v>2</v>
      </c>
      <c r="L414" s="12"/>
      <c r="M414" s="95">
        <v>0</v>
      </c>
      <c r="N414" s="12"/>
      <c r="O414" s="96">
        <v>0</v>
      </c>
      <c r="P414" s="12"/>
    </row>
    <row r="415" spans="1:16" x14ac:dyDescent="0.15">
      <c r="A415" s="101" t="s">
        <v>2</v>
      </c>
      <c r="B415" s="12"/>
      <c r="C415" s="101" t="s">
        <v>179</v>
      </c>
      <c r="D415" s="12"/>
      <c r="E415" s="101" t="s">
        <v>180</v>
      </c>
      <c r="F415" s="12"/>
      <c r="G415" s="12"/>
      <c r="H415" s="12"/>
      <c r="I415" s="12"/>
      <c r="J415" s="12"/>
      <c r="K415" s="102" t="s">
        <v>2</v>
      </c>
      <c r="L415" s="12"/>
      <c r="M415" s="102">
        <v>0</v>
      </c>
      <c r="N415" s="12"/>
      <c r="O415" s="97">
        <v>0</v>
      </c>
      <c r="P415" s="12"/>
    </row>
    <row r="416" spans="1:16" x14ac:dyDescent="0.15">
      <c r="A416" s="98"/>
      <c r="B416" s="12"/>
      <c r="C416" s="98" t="s">
        <v>181</v>
      </c>
      <c r="D416" s="12"/>
      <c r="E416" s="98" t="s">
        <v>182</v>
      </c>
      <c r="F416" s="12"/>
      <c r="G416" s="12"/>
      <c r="H416" s="12"/>
      <c r="I416" s="12"/>
      <c r="J416" s="12"/>
      <c r="K416" s="99" t="s">
        <v>2</v>
      </c>
      <c r="L416" s="12"/>
      <c r="M416" s="99">
        <v>0</v>
      </c>
      <c r="N416" s="12"/>
      <c r="O416" s="100">
        <v>0</v>
      </c>
      <c r="P416" s="12"/>
    </row>
    <row r="417" spans="1:16" x14ac:dyDescent="0.15">
      <c r="A417" s="94" t="s">
        <v>2</v>
      </c>
      <c r="B417" s="12"/>
      <c r="C417" s="94" t="s">
        <v>128</v>
      </c>
      <c r="D417" s="12"/>
      <c r="E417" s="12"/>
      <c r="F417" s="12"/>
      <c r="G417" s="12"/>
      <c r="H417" s="12"/>
      <c r="I417" s="12"/>
      <c r="J417" s="12"/>
      <c r="K417" s="95" t="s">
        <v>2</v>
      </c>
      <c r="L417" s="12"/>
      <c r="M417" s="95">
        <v>0</v>
      </c>
      <c r="N417" s="12"/>
      <c r="O417" s="96">
        <v>0</v>
      </c>
      <c r="P417" s="12"/>
    </row>
    <row r="418" spans="1:16" x14ac:dyDescent="0.15">
      <c r="A418" s="94" t="s">
        <v>2</v>
      </c>
      <c r="B418" s="12"/>
      <c r="C418" s="94" t="s">
        <v>129</v>
      </c>
      <c r="D418" s="12"/>
      <c r="E418" s="12"/>
      <c r="F418" s="12"/>
      <c r="G418" s="12"/>
      <c r="H418" s="12"/>
      <c r="I418" s="12"/>
      <c r="J418" s="12"/>
      <c r="K418" s="95" t="s">
        <v>2</v>
      </c>
      <c r="L418" s="12"/>
      <c r="M418" s="95">
        <v>0</v>
      </c>
      <c r="N418" s="12"/>
      <c r="O418" s="96">
        <v>0</v>
      </c>
      <c r="P418" s="12"/>
    </row>
    <row r="419" spans="1:16" x14ac:dyDescent="0.15">
      <c r="A419" s="94" t="s">
        <v>2</v>
      </c>
      <c r="B419" s="12"/>
      <c r="C419" s="94" t="s">
        <v>130</v>
      </c>
      <c r="D419" s="12"/>
      <c r="E419" s="12"/>
      <c r="F419" s="12"/>
      <c r="G419" s="12"/>
      <c r="H419" s="12"/>
      <c r="I419" s="12"/>
      <c r="J419" s="12"/>
      <c r="K419" s="95" t="s">
        <v>2</v>
      </c>
      <c r="L419" s="12"/>
      <c r="M419" s="95">
        <v>0</v>
      </c>
      <c r="N419" s="12"/>
      <c r="O419" s="96">
        <v>0</v>
      </c>
      <c r="P419" s="12"/>
    </row>
    <row r="420" spans="1:16" x14ac:dyDescent="0.15">
      <c r="A420" s="92" t="s">
        <v>2</v>
      </c>
      <c r="B420" s="12"/>
      <c r="C420" s="92" t="s">
        <v>16</v>
      </c>
      <c r="D420" s="12"/>
      <c r="E420" s="92" t="s">
        <v>183</v>
      </c>
      <c r="F420" s="12"/>
      <c r="G420" s="12"/>
      <c r="H420" s="12"/>
      <c r="I420" s="12"/>
      <c r="J420" s="12"/>
      <c r="K420" s="93" t="s">
        <v>2</v>
      </c>
      <c r="L420" s="12"/>
      <c r="M420" s="93">
        <v>0</v>
      </c>
      <c r="N420" s="12"/>
      <c r="O420" s="91">
        <v>0</v>
      </c>
      <c r="P420" s="12"/>
    </row>
    <row r="421" spans="1:16" x14ac:dyDescent="0.15">
      <c r="A421" s="92" t="s">
        <v>2</v>
      </c>
      <c r="B421" s="12"/>
      <c r="C421" s="92" t="s">
        <v>184</v>
      </c>
      <c r="D421" s="12"/>
      <c r="E421" s="92" t="s">
        <v>185</v>
      </c>
      <c r="F421" s="12"/>
      <c r="G421" s="12"/>
      <c r="H421" s="12"/>
      <c r="I421" s="12"/>
      <c r="J421" s="12"/>
      <c r="K421" s="93" t="s">
        <v>2</v>
      </c>
      <c r="L421" s="12"/>
      <c r="M421" s="93">
        <v>0</v>
      </c>
      <c r="N421" s="12"/>
      <c r="O421" s="91">
        <v>0</v>
      </c>
      <c r="P421" s="12"/>
    </row>
    <row r="422" spans="1:16" x14ac:dyDescent="0.15">
      <c r="A422" s="92" t="s">
        <v>2</v>
      </c>
      <c r="B422" s="12"/>
      <c r="C422" s="92" t="s">
        <v>186</v>
      </c>
      <c r="D422" s="12"/>
      <c r="E422" s="92" t="s">
        <v>187</v>
      </c>
      <c r="F422" s="12"/>
      <c r="G422" s="12"/>
      <c r="H422" s="12"/>
      <c r="I422" s="12"/>
      <c r="J422" s="12"/>
      <c r="K422" s="93" t="s">
        <v>2</v>
      </c>
      <c r="L422" s="12"/>
      <c r="M422" s="93">
        <v>0</v>
      </c>
      <c r="N422" s="12"/>
      <c r="O422" s="91">
        <v>0</v>
      </c>
      <c r="P422" s="12"/>
    </row>
    <row r="423" spans="1:16" x14ac:dyDescent="0.15">
      <c r="A423" s="92" t="s">
        <v>2</v>
      </c>
      <c r="B423" s="12"/>
      <c r="C423" s="92" t="s">
        <v>188</v>
      </c>
      <c r="D423" s="12"/>
      <c r="E423" s="92" t="s">
        <v>189</v>
      </c>
      <c r="F423" s="12"/>
      <c r="G423" s="12"/>
      <c r="H423" s="12"/>
      <c r="I423" s="12"/>
      <c r="J423" s="12"/>
      <c r="K423" s="93" t="s">
        <v>2</v>
      </c>
      <c r="L423" s="12"/>
      <c r="M423" s="93">
        <v>0</v>
      </c>
      <c r="N423" s="12"/>
      <c r="O423" s="91">
        <v>0</v>
      </c>
      <c r="P423" s="12"/>
    </row>
    <row r="424" spans="1:16" x14ac:dyDescent="0.15">
      <c r="A424" s="92" t="s">
        <v>2</v>
      </c>
      <c r="B424" s="12"/>
      <c r="C424" s="92" t="s">
        <v>190</v>
      </c>
      <c r="D424" s="12"/>
      <c r="E424" s="92" t="s">
        <v>191</v>
      </c>
      <c r="F424" s="12"/>
      <c r="G424" s="12"/>
      <c r="H424" s="12"/>
      <c r="I424" s="12"/>
      <c r="J424" s="12"/>
      <c r="K424" s="93" t="s">
        <v>2</v>
      </c>
      <c r="L424" s="12"/>
      <c r="M424" s="93">
        <v>0</v>
      </c>
      <c r="N424" s="12"/>
      <c r="O424" s="91">
        <v>0</v>
      </c>
      <c r="P424" s="12"/>
    </row>
    <row r="425" spans="1:16" x14ac:dyDescent="0.15">
      <c r="A425" s="92" t="s">
        <v>2</v>
      </c>
      <c r="B425" s="12"/>
      <c r="C425" s="92" t="s">
        <v>192</v>
      </c>
      <c r="D425" s="12"/>
      <c r="E425" s="92" t="s">
        <v>193</v>
      </c>
      <c r="F425" s="12"/>
      <c r="G425" s="12"/>
      <c r="H425" s="12"/>
      <c r="I425" s="12"/>
      <c r="J425" s="12"/>
      <c r="K425" s="93" t="s">
        <v>2</v>
      </c>
      <c r="L425" s="12"/>
      <c r="M425" s="93">
        <v>0</v>
      </c>
      <c r="N425" s="12"/>
      <c r="O425" s="91">
        <v>0</v>
      </c>
      <c r="P425" s="12"/>
    </row>
    <row r="426" spans="1:16" x14ac:dyDescent="0.15">
      <c r="A426" s="92" t="s">
        <v>2</v>
      </c>
      <c r="B426" s="12"/>
      <c r="C426" s="92" t="s">
        <v>194</v>
      </c>
      <c r="D426" s="12"/>
      <c r="E426" s="92" t="s">
        <v>195</v>
      </c>
      <c r="F426" s="12"/>
      <c r="G426" s="12"/>
      <c r="H426" s="12"/>
      <c r="I426" s="12"/>
      <c r="J426" s="12"/>
      <c r="K426" s="93" t="s">
        <v>2</v>
      </c>
      <c r="L426" s="12"/>
      <c r="M426" s="93">
        <v>0</v>
      </c>
      <c r="N426" s="12"/>
      <c r="O426" s="91">
        <v>0</v>
      </c>
      <c r="P426" s="12"/>
    </row>
    <row r="427" spans="1:16" x14ac:dyDescent="0.15">
      <c r="A427" s="92" t="s">
        <v>2</v>
      </c>
      <c r="B427" s="12"/>
      <c r="C427" s="92" t="s">
        <v>196</v>
      </c>
      <c r="D427" s="12"/>
      <c r="E427" s="92" t="s">
        <v>197</v>
      </c>
      <c r="F427" s="12"/>
      <c r="G427" s="12"/>
      <c r="H427" s="12"/>
      <c r="I427" s="12"/>
      <c r="J427" s="12"/>
      <c r="K427" s="93" t="s">
        <v>2</v>
      </c>
      <c r="L427" s="12"/>
      <c r="M427" s="93">
        <v>0</v>
      </c>
      <c r="N427" s="12"/>
      <c r="O427" s="91">
        <v>0</v>
      </c>
      <c r="P427" s="12"/>
    </row>
    <row r="428" spans="1:16" x14ac:dyDescent="0.15">
      <c r="A428" s="92" t="s">
        <v>2</v>
      </c>
      <c r="B428" s="12"/>
      <c r="C428" s="92" t="s">
        <v>198</v>
      </c>
      <c r="D428" s="12"/>
      <c r="E428" s="92" t="s">
        <v>199</v>
      </c>
      <c r="F428" s="12"/>
      <c r="G428" s="12"/>
      <c r="H428" s="12"/>
      <c r="I428" s="12"/>
      <c r="J428" s="12"/>
      <c r="K428" s="93" t="s">
        <v>2</v>
      </c>
      <c r="L428" s="12"/>
      <c r="M428" s="93">
        <v>0</v>
      </c>
      <c r="N428" s="12"/>
      <c r="O428" s="91">
        <v>0</v>
      </c>
      <c r="P428" s="12"/>
    </row>
    <row r="429" spans="1:16" x14ac:dyDescent="0.15">
      <c r="A429" s="92" t="s">
        <v>2</v>
      </c>
      <c r="B429" s="12"/>
      <c r="C429" s="92" t="s">
        <v>200</v>
      </c>
      <c r="D429" s="12"/>
      <c r="E429" s="92" t="s">
        <v>201</v>
      </c>
      <c r="F429" s="12"/>
      <c r="G429" s="12"/>
      <c r="H429" s="12"/>
      <c r="I429" s="12"/>
      <c r="J429" s="12"/>
      <c r="K429" s="93" t="s">
        <v>2</v>
      </c>
      <c r="L429" s="12"/>
      <c r="M429" s="93">
        <v>0</v>
      </c>
      <c r="N429" s="12"/>
      <c r="O429" s="91">
        <v>0</v>
      </c>
      <c r="P429" s="12"/>
    </row>
    <row r="430" spans="1:16" x14ac:dyDescent="0.15">
      <c r="A430" s="92" t="s">
        <v>2</v>
      </c>
      <c r="B430" s="12"/>
      <c r="C430" s="92" t="s">
        <v>202</v>
      </c>
      <c r="D430" s="12"/>
      <c r="E430" s="92" t="s">
        <v>203</v>
      </c>
      <c r="F430" s="12"/>
      <c r="G430" s="12"/>
      <c r="H430" s="12"/>
      <c r="I430" s="12"/>
      <c r="J430" s="12"/>
      <c r="K430" s="93" t="s">
        <v>2</v>
      </c>
      <c r="L430" s="12"/>
      <c r="M430" s="93">
        <v>0</v>
      </c>
      <c r="N430" s="12"/>
      <c r="O430" s="91">
        <v>0</v>
      </c>
      <c r="P430" s="12"/>
    </row>
    <row r="431" spans="1:16" x14ac:dyDescent="0.15">
      <c r="A431" s="92" t="s">
        <v>2</v>
      </c>
      <c r="B431" s="12"/>
      <c r="C431" s="92" t="s">
        <v>204</v>
      </c>
      <c r="D431" s="12"/>
      <c r="E431" s="92" t="s">
        <v>205</v>
      </c>
      <c r="F431" s="12"/>
      <c r="G431" s="12"/>
      <c r="H431" s="12"/>
      <c r="I431" s="12"/>
      <c r="J431" s="12"/>
      <c r="K431" s="93" t="s">
        <v>2</v>
      </c>
      <c r="L431" s="12"/>
      <c r="M431" s="93">
        <v>0</v>
      </c>
      <c r="N431" s="12"/>
      <c r="O431" s="91">
        <v>0</v>
      </c>
      <c r="P431" s="12"/>
    </row>
    <row r="432" spans="1:16" x14ac:dyDescent="0.15">
      <c r="A432" s="92" t="s">
        <v>2</v>
      </c>
      <c r="B432" s="12"/>
      <c r="C432" s="92" t="s">
        <v>206</v>
      </c>
      <c r="D432" s="12"/>
      <c r="E432" s="92" t="s">
        <v>207</v>
      </c>
      <c r="F432" s="12"/>
      <c r="G432" s="12"/>
      <c r="H432" s="12"/>
      <c r="I432" s="12"/>
      <c r="J432" s="12"/>
      <c r="K432" s="93" t="s">
        <v>2</v>
      </c>
      <c r="L432" s="12"/>
      <c r="M432" s="93">
        <v>0</v>
      </c>
      <c r="N432" s="12"/>
      <c r="O432" s="91">
        <v>0</v>
      </c>
      <c r="P432" s="12"/>
    </row>
    <row r="433" spans="1:16" x14ac:dyDescent="0.15">
      <c r="A433" s="92" t="s">
        <v>2</v>
      </c>
      <c r="B433" s="12"/>
      <c r="C433" s="92" t="s">
        <v>208</v>
      </c>
      <c r="D433" s="12"/>
      <c r="E433" s="92" t="s">
        <v>209</v>
      </c>
      <c r="F433" s="12"/>
      <c r="G433" s="12"/>
      <c r="H433" s="12"/>
      <c r="I433" s="12"/>
      <c r="J433" s="12"/>
      <c r="K433" s="93" t="s">
        <v>2</v>
      </c>
      <c r="L433" s="12"/>
      <c r="M433" s="93">
        <v>0</v>
      </c>
      <c r="N433" s="12"/>
      <c r="O433" s="91">
        <v>0</v>
      </c>
      <c r="P433" s="12"/>
    </row>
    <row r="434" spans="1:16" x14ac:dyDescent="0.15">
      <c r="A434" s="92" t="s">
        <v>2</v>
      </c>
      <c r="B434" s="12"/>
      <c r="C434" s="92" t="s">
        <v>210</v>
      </c>
      <c r="D434" s="12"/>
      <c r="E434" s="92" t="s">
        <v>211</v>
      </c>
      <c r="F434" s="12"/>
      <c r="G434" s="12"/>
      <c r="H434" s="12"/>
      <c r="I434" s="12"/>
      <c r="J434" s="12"/>
      <c r="K434" s="93" t="s">
        <v>2</v>
      </c>
      <c r="L434" s="12"/>
      <c r="M434" s="93">
        <v>0</v>
      </c>
      <c r="N434" s="12"/>
      <c r="O434" s="91">
        <v>0</v>
      </c>
      <c r="P434" s="12"/>
    </row>
    <row r="435" spans="1:16" x14ac:dyDescent="0.15">
      <c r="A435" s="92" t="s">
        <v>2</v>
      </c>
      <c r="B435" s="12"/>
      <c r="C435" s="92" t="s">
        <v>212</v>
      </c>
      <c r="D435" s="12"/>
      <c r="E435" s="92" t="s">
        <v>213</v>
      </c>
      <c r="F435" s="12"/>
      <c r="G435" s="12"/>
      <c r="H435" s="12"/>
      <c r="I435" s="12"/>
      <c r="J435" s="12"/>
      <c r="K435" s="93" t="s">
        <v>2</v>
      </c>
      <c r="L435" s="12"/>
      <c r="M435" s="93">
        <v>0</v>
      </c>
      <c r="N435" s="12"/>
      <c r="O435" s="91">
        <v>0</v>
      </c>
      <c r="P435" s="12"/>
    </row>
    <row r="436" spans="1:16" x14ac:dyDescent="0.15">
      <c r="A436" s="92" t="s">
        <v>2</v>
      </c>
      <c r="B436" s="12"/>
      <c r="C436" s="92" t="s">
        <v>214</v>
      </c>
      <c r="D436" s="12"/>
      <c r="E436" s="92" t="s">
        <v>215</v>
      </c>
      <c r="F436" s="12"/>
      <c r="G436" s="12"/>
      <c r="H436" s="12"/>
      <c r="I436" s="12"/>
      <c r="J436" s="12"/>
      <c r="K436" s="93" t="s">
        <v>2</v>
      </c>
      <c r="L436" s="12"/>
      <c r="M436" s="93">
        <v>0</v>
      </c>
      <c r="N436" s="12"/>
      <c r="O436" s="91">
        <v>0</v>
      </c>
      <c r="P436" s="12"/>
    </row>
    <row r="437" spans="1:16" x14ac:dyDescent="0.15">
      <c r="A437" s="92" t="s">
        <v>2</v>
      </c>
      <c r="B437" s="12"/>
      <c r="C437" s="92" t="s">
        <v>216</v>
      </c>
      <c r="D437" s="12"/>
      <c r="E437" s="92" t="s">
        <v>217</v>
      </c>
      <c r="F437" s="12"/>
      <c r="G437" s="12"/>
      <c r="H437" s="12"/>
      <c r="I437" s="12"/>
      <c r="J437" s="12"/>
      <c r="K437" s="93" t="s">
        <v>2</v>
      </c>
      <c r="L437" s="12"/>
      <c r="M437" s="93">
        <v>0</v>
      </c>
      <c r="N437" s="12"/>
      <c r="O437" s="91">
        <v>0</v>
      </c>
      <c r="P437" s="12"/>
    </row>
    <row r="438" spans="1:16" x14ac:dyDescent="0.15">
      <c r="A438" s="92" t="s">
        <v>2</v>
      </c>
      <c r="B438" s="12"/>
      <c r="C438" s="92" t="s">
        <v>218</v>
      </c>
      <c r="D438" s="12"/>
      <c r="E438" s="92" t="s">
        <v>219</v>
      </c>
      <c r="F438" s="12"/>
      <c r="G438" s="12"/>
      <c r="H438" s="12"/>
      <c r="I438" s="12"/>
      <c r="J438" s="12"/>
      <c r="K438" s="93" t="s">
        <v>2</v>
      </c>
      <c r="L438" s="12"/>
      <c r="M438" s="93">
        <v>0</v>
      </c>
      <c r="N438" s="12"/>
      <c r="O438" s="91">
        <v>0</v>
      </c>
      <c r="P438" s="12"/>
    </row>
    <row r="439" spans="1:16" x14ac:dyDescent="0.15">
      <c r="A439" s="92" t="s">
        <v>2</v>
      </c>
      <c r="B439" s="12"/>
      <c r="C439" s="92" t="s">
        <v>220</v>
      </c>
      <c r="D439" s="12"/>
      <c r="E439" s="92" t="s">
        <v>221</v>
      </c>
      <c r="F439" s="12"/>
      <c r="G439" s="12"/>
      <c r="H439" s="12"/>
      <c r="I439" s="12"/>
      <c r="J439" s="12"/>
      <c r="K439" s="93" t="s">
        <v>2</v>
      </c>
      <c r="L439" s="12"/>
      <c r="M439" s="93">
        <v>0</v>
      </c>
      <c r="N439" s="12"/>
      <c r="O439" s="91">
        <v>0</v>
      </c>
      <c r="P439" s="12"/>
    </row>
    <row r="440" spans="1:16" x14ac:dyDescent="0.15">
      <c r="A440" s="92" t="s">
        <v>2</v>
      </c>
      <c r="B440" s="12"/>
      <c r="C440" s="92" t="s">
        <v>222</v>
      </c>
      <c r="D440" s="12"/>
      <c r="E440" s="92" t="s">
        <v>223</v>
      </c>
      <c r="F440" s="12"/>
      <c r="G440" s="12"/>
      <c r="H440" s="12"/>
      <c r="I440" s="12"/>
      <c r="J440" s="12"/>
      <c r="K440" s="93" t="s">
        <v>2</v>
      </c>
      <c r="L440" s="12"/>
      <c r="M440" s="93">
        <v>0</v>
      </c>
      <c r="N440" s="12"/>
      <c r="O440" s="91">
        <v>0</v>
      </c>
      <c r="P440" s="12"/>
    </row>
    <row r="441" spans="1:16" x14ac:dyDescent="0.15">
      <c r="A441" s="92" t="s">
        <v>2</v>
      </c>
      <c r="B441" s="12"/>
      <c r="C441" s="92" t="s">
        <v>224</v>
      </c>
      <c r="D441" s="12"/>
      <c r="E441" s="92" t="s">
        <v>225</v>
      </c>
      <c r="F441" s="12"/>
      <c r="G441" s="12"/>
      <c r="H441" s="12"/>
      <c r="I441" s="12"/>
      <c r="J441" s="12"/>
      <c r="K441" s="93" t="s">
        <v>2</v>
      </c>
      <c r="L441" s="12"/>
      <c r="M441" s="93">
        <v>0</v>
      </c>
      <c r="N441" s="12"/>
      <c r="O441" s="91">
        <v>0</v>
      </c>
      <c r="P441" s="12"/>
    </row>
    <row r="442" spans="1:16" x14ac:dyDescent="0.15">
      <c r="A442" s="92" t="s">
        <v>2</v>
      </c>
      <c r="B442" s="12"/>
      <c r="C442" s="92" t="s">
        <v>226</v>
      </c>
      <c r="D442" s="12"/>
      <c r="E442" s="92" t="s">
        <v>227</v>
      </c>
      <c r="F442" s="12"/>
      <c r="G442" s="12"/>
      <c r="H442" s="12"/>
      <c r="I442" s="12"/>
      <c r="J442" s="12"/>
      <c r="K442" s="93" t="s">
        <v>2</v>
      </c>
      <c r="L442" s="12"/>
      <c r="M442" s="93">
        <v>0</v>
      </c>
      <c r="N442" s="12"/>
      <c r="O442" s="91">
        <v>0</v>
      </c>
      <c r="P442" s="12"/>
    </row>
    <row r="443" spans="1:16" x14ac:dyDescent="0.15">
      <c r="A443" s="92" t="s">
        <v>2</v>
      </c>
      <c r="B443" s="12"/>
      <c r="C443" s="92" t="s">
        <v>228</v>
      </c>
      <c r="D443" s="12"/>
      <c r="E443" s="92" t="s">
        <v>229</v>
      </c>
      <c r="F443" s="12"/>
      <c r="G443" s="12"/>
      <c r="H443" s="12"/>
      <c r="I443" s="12"/>
      <c r="J443" s="12"/>
      <c r="K443" s="93" t="s">
        <v>2</v>
      </c>
      <c r="L443" s="12"/>
      <c r="M443" s="93">
        <v>0</v>
      </c>
      <c r="N443" s="12"/>
      <c r="O443" s="91">
        <v>0</v>
      </c>
      <c r="P443" s="12"/>
    </row>
    <row r="444" spans="1:16" x14ac:dyDescent="0.15">
      <c r="A444" s="92" t="s">
        <v>2</v>
      </c>
      <c r="B444" s="12"/>
      <c r="C444" s="92" t="s">
        <v>230</v>
      </c>
      <c r="D444" s="12"/>
      <c r="E444" s="92" t="s">
        <v>231</v>
      </c>
      <c r="F444" s="12"/>
      <c r="G444" s="12"/>
      <c r="H444" s="12"/>
      <c r="I444" s="12"/>
      <c r="J444" s="12"/>
      <c r="K444" s="93" t="s">
        <v>2</v>
      </c>
      <c r="L444" s="12"/>
      <c r="M444" s="93">
        <v>0</v>
      </c>
      <c r="N444" s="12"/>
      <c r="O444" s="91">
        <v>0</v>
      </c>
      <c r="P444" s="12"/>
    </row>
    <row r="445" spans="1:16" x14ac:dyDescent="0.15">
      <c r="A445" s="92" t="s">
        <v>2</v>
      </c>
      <c r="B445" s="12"/>
      <c r="C445" s="92" t="s">
        <v>232</v>
      </c>
      <c r="D445" s="12"/>
      <c r="E445" s="92" t="s">
        <v>233</v>
      </c>
      <c r="F445" s="12"/>
      <c r="G445" s="12"/>
      <c r="H445" s="12"/>
      <c r="I445" s="12"/>
      <c r="J445" s="12"/>
      <c r="K445" s="93" t="s">
        <v>2</v>
      </c>
      <c r="L445" s="12"/>
      <c r="M445" s="93">
        <v>0</v>
      </c>
      <c r="N445" s="12"/>
      <c r="O445" s="91">
        <v>0</v>
      </c>
      <c r="P445" s="12"/>
    </row>
    <row r="446" spans="1:16" x14ac:dyDescent="0.15">
      <c r="A446" s="92" t="s">
        <v>2</v>
      </c>
      <c r="B446" s="12"/>
      <c r="C446" s="92" t="s">
        <v>234</v>
      </c>
      <c r="D446" s="12"/>
      <c r="E446" s="92" t="s">
        <v>235</v>
      </c>
      <c r="F446" s="12"/>
      <c r="G446" s="12"/>
      <c r="H446" s="12"/>
      <c r="I446" s="12"/>
      <c r="J446" s="12"/>
      <c r="K446" s="93" t="s">
        <v>2</v>
      </c>
      <c r="L446" s="12"/>
      <c r="M446" s="93">
        <v>0</v>
      </c>
      <c r="N446" s="12"/>
      <c r="O446" s="91">
        <v>0</v>
      </c>
      <c r="P446" s="12"/>
    </row>
    <row r="447" spans="1:16" x14ac:dyDescent="0.15">
      <c r="A447" s="92" t="s">
        <v>2</v>
      </c>
      <c r="B447" s="12"/>
      <c r="C447" s="92" t="s">
        <v>236</v>
      </c>
      <c r="D447" s="12"/>
      <c r="E447" s="92" t="s">
        <v>227</v>
      </c>
      <c r="F447" s="12"/>
      <c r="G447" s="12"/>
      <c r="H447" s="12"/>
      <c r="I447" s="12"/>
      <c r="J447" s="12"/>
      <c r="K447" s="93" t="s">
        <v>2</v>
      </c>
      <c r="L447" s="12"/>
      <c r="M447" s="93">
        <v>0</v>
      </c>
      <c r="N447" s="12"/>
      <c r="O447" s="91">
        <v>0</v>
      </c>
      <c r="P447" s="12"/>
    </row>
    <row r="448" spans="1:16" x14ac:dyDescent="0.15">
      <c r="A448" s="92" t="s">
        <v>2</v>
      </c>
      <c r="B448" s="12"/>
      <c r="C448" s="92" t="s">
        <v>17</v>
      </c>
      <c r="D448" s="12"/>
      <c r="E448" s="92" t="s">
        <v>264</v>
      </c>
      <c r="F448" s="12"/>
      <c r="G448" s="12"/>
      <c r="H448" s="12"/>
      <c r="I448" s="12"/>
      <c r="J448" s="12"/>
      <c r="K448" s="93" t="s">
        <v>2</v>
      </c>
      <c r="L448" s="12"/>
      <c r="M448" s="93">
        <v>0</v>
      </c>
      <c r="N448" s="12"/>
      <c r="O448" s="91">
        <v>0</v>
      </c>
      <c r="P448" s="12"/>
    </row>
    <row r="449" spans="1:16" x14ac:dyDescent="0.15">
      <c r="A449" s="92" t="s">
        <v>2</v>
      </c>
      <c r="B449" s="12"/>
      <c r="C449" s="92" t="s">
        <v>265</v>
      </c>
      <c r="D449" s="12"/>
      <c r="E449" s="92" t="s">
        <v>266</v>
      </c>
      <c r="F449" s="12"/>
      <c r="G449" s="12"/>
      <c r="H449" s="12"/>
      <c r="I449" s="12"/>
      <c r="J449" s="12"/>
      <c r="K449" s="93" t="s">
        <v>2</v>
      </c>
      <c r="L449" s="12"/>
      <c r="M449" s="93">
        <v>0</v>
      </c>
      <c r="N449" s="12"/>
      <c r="O449" s="91">
        <v>0</v>
      </c>
      <c r="P449" s="12"/>
    </row>
    <row r="450" spans="1:16" x14ac:dyDescent="0.15">
      <c r="A450" s="92" t="s">
        <v>2</v>
      </c>
      <c r="B450" s="12"/>
      <c r="C450" s="92" t="s">
        <v>273</v>
      </c>
      <c r="D450" s="12"/>
      <c r="E450" s="92" t="s">
        <v>274</v>
      </c>
      <c r="F450" s="12"/>
      <c r="G450" s="12"/>
      <c r="H450" s="12"/>
      <c r="I450" s="12"/>
      <c r="J450" s="12"/>
      <c r="K450" s="93" t="s">
        <v>2</v>
      </c>
      <c r="L450" s="12"/>
      <c r="M450" s="93">
        <v>0</v>
      </c>
      <c r="N450" s="12"/>
      <c r="O450" s="91">
        <v>0</v>
      </c>
      <c r="P450" s="12"/>
    </row>
    <row r="451" spans="1:16" x14ac:dyDescent="0.15">
      <c r="A451" s="92" t="s">
        <v>2</v>
      </c>
      <c r="B451" s="12"/>
      <c r="C451" s="92" t="s">
        <v>275</v>
      </c>
      <c r="D451" s="12"/>
      <c r="E451" s="92" t="s">
        <v>276</v>
      </c>
      <c r="F451" s="12"/>
      <c r="G451" s="12"/>
      <c r="H451" s="12"/>
      <c r="I451" s="12"/>
      <c r="J451" s="12"/>
      <c r="K451" s="93" t="s">
        <v>2</v>
      </c>
      <c r="L451" s="12"/>
      <c r="M451" s="93">
        <v>0</v>
      </c>
      <c r="N451" s="12"/>
      <c r="O451" s="91">
        <v>0</v>
      </c>
      <c r="P451" s="12"/>
    </row>
    <row r="452" spans="1:16" x14ac:dyDescent="0.15">
      <c r="A452" s="98"/>
      <c r="B452" s="12"/>
      <c r="C452" s="98" t="s">
        <v>237</v>
      </c>
      <c r="D452" s="12"/>
      <c r="E452" s="98" t="s">
        <v>238</v>
      </c>
      <c r="F452" s="12"/>
      <c r="G452" s="12"/>
      <c r="H452" s="12"/>
      <c r="I452" s="12"/>
      <c r="J452" s="12"/>
      <c r="K452" s="99" t="s">
        <v>2</v>
      </c>
      <c r="L452" s="12"/>
      <c r="M452" s="99">
        <v>0</v>
      </c>
      <c r="N452" s="12"/>
      <c r="O452" s="100">
        <v>0</v>
      </c>
      <c r="P452" s="12"/>
    </row>
    <row r="453" spans="1:16" x14ac:dyDescent="0.15">
      <c r="A453" s="94" t="s">
        <v>2</v>
      </c>
      <c r="B453" s="12"/>
      <c r="C453" s="94" t="s">
        <v>128</v>
      </c>
      <c r="D453" s="12"/>
      <c r="E453" s="12"/>
      <c r="F453" s="12"/>
      <c r="G453" s="12"/>
      <c r="H453" s="12"/>
      <c r="I453" s="12"/>
      <c r="J453" s="12"/>
      <c r="K453" s="95" t="s">
        <v>2</v>
      </c>
      <c r="L453" s="12"/>
      <c r="M453" s="95">
        <v>0</v>
      </c>
      <c r="N453" s="12"/>
      <c r="O453" s="96">
        <v>0</v>
      </c>
      <c r="P453" s="12"/>
    </row>
    <row r="454" spans="1:16" x14ac:dyDescent="0.15">
      <c r="A454" s="94" t="s">
        <v>2</v>
      </c>
      <c r="B454" s="12"/>
      <c r="C454" s="94" t="s">
        <v>129</v>
      </c>
      <c r="D454" s="12"/>
      <c r="E454" s="12"/>
      <c r="F454" s="12"/>
      <c r="G454" s="12"/>
      <c r="H454" s="12"/>
      <c r="I454" s="12"/>
      <c r="J454" s="12"/>
      <c r="K454" s="95" t="s">
        <v>2</v>
      </c>
      <c r="L454" s="12"/>
      <c r="M454" s="95">
        <v>0</v>
      </c>
      <c r="N454" s="12"/>
      <c r="O454" s="96">
        <v>0</v>
      </c>
      <c r="P454" s="12"/>
    </row>
    <row r="455" spans="1:16" x14ac:dyDescent="0.15">
      <c r="A455" s="94" t="s">
        <v>2</v>
      </c>
      <c r="B455" s="12"/>
      <c r="C455" s="94" t="s">
        <v>133</v>
      </c>
      <c r="D455" s="12"/>
      <c r="E455" s="12"/>
      <c r="F455" s="12"/>
      <c r="G455" s="12"/>
      <c r="H455" s="12"/>
      <c r="I455" s="12"/>
      <c r="J455" s="12"/>
      <c r="K455" s="95" t="s">
        <v>2</v>
      </c>
      <c r="L455" s="12"/>
      <c r="M455" s="95">
        <v>0</v>
      </c>
      <c r="N455" s="12"/>
      <c r="O455" s="96">
        <v>0</v>
      </c>
      <c r="P455" s="12"/>
    </row>
    <row r="456" spans="1:16" x14ac:dyDescent="0.15">
      <c r="A456" s="92" t="s">
        <v>2</v>
      </c>
      <c r="B456" s="12"/>
      <c r="C456" s="92" t="s">
        <v>16</v>
      </c>
      <c r="D456" s="12"/>
      <c r="E456" s="92" t="s">
        <v>183</v>
      </c>
      <c r="F456" s="12"/>
      <c r="G456" s="12"/>
      <c r="H456" s="12"/>
      <c r="I456" s="12"/>
      <c r="J456" s="12"/>
      <c r="K456" s="93" t="s">
        <v>2</v>
      </c>
      <c r="L456" s="12"/>
      <c r="M456" s="93">
        <v>0</v>
      </c>
      <c r="N456" s="12"/>
      <c r="O456" s="91">
        <v>0</v>
      </c>
      <c r="P456" s="12"/>
    </row>
    <row r="457" spans="1:16" x14ac:dyDescent="0.15">
      <c r="A457" s="92" t="s">
        <v>2</v>
      </c>
      <c r="B457" s="12"/>
      <c r="C457" s="92" t="s">
        <v>239</v>
      </c>
      <c r="D457" s="12"/>
      <c r="E457" s="92" t="s">
        <v>240</v>
      </c>
      <c r="F457" s="12"/>
      <c r="G457" s="12"/>
      <c r="H457" s="12"/>
      <c r="I457" s="12"/>
      <c r="J457" s="12"/>
      <c r="K457" s="93" t="s">
        <v>2</v>
      </c>
      <c r="L457" s="12"/>
      <c r="M457" s="93">
        <v>0</v>
      </c>
      <c r="N457" s="12"/>
      <c r="O457" s="91">
        <v>0</v>
      </c>
      <c r="P457" s="12"/>
    </row>
    <row r="458" spans="1:16" x14ac:dyDescent="0.15">
      <c r="A458" s="92" t="s">
        <v>2</v>
      </c>
      <c r="B458" s="12"/>
      <c r="C458" s="92" t="s">
        <v>241</v>
      </c>
      <c r="D458" s="12"/>
      <c r="E458" s="92" t="s">
        <v>242</v>
      </c>
      <c r="F458" s="12"/>
      <c r="G458" s="12"/>
      <c r="H458" s="12"/>
      <c r="I458" s="12"/>
      <c r="J458" s="12"/>
      <c r="K458" s="93" t="s">
        <v>2</v>
      </c>
      <c r="L458" s="12"/>
      <c r="M458" s="93">
        <v>0</v>
      </c>
      <c r="N458" s="12"/>
      <c r="O458" s="91">
        <v>0</v>
      </c>
      <c r="P458" s="12"/>
    </row>
    <row r="459" spans="1:16" x14ac:dyDescent="0.15">
      <c r="A459" s="92" t="s">
        <v>2</v>
      </c>
      <c r="B459" s="12"/>
      <c r="C459" s="92" t="s">
        <v>243</v>
      </c>
      <c r="D459" s="12"/>
      <c r="E459" s="92" t="s">
        <v>244</v>
      </c>
      <c r="F459" s="12"/>
      <c r="G459" s="12"/>
      <c r="H459" s="12"/>
      <c r="I459" s="12"/>
      <c r="J459" s="12"/>
      <c r="K459" s="93" t="s">
        <v>2</v>
      </c>
      <c r="L459" s="12"/>
      <c r="M459" s="93">
        <v>0</v>
      </c>
      <c r="N459" s="12"/>
      <c r="O459" s="91">
        <v>0</v>
      </c>
      <c r="P459" s="12"/>
    </row>
    <row r="460" spans="1:16" x14ac:dyDescent="0.15">
      <c r="A460" s="92" t="s">
        <v>2</v>
      </c>
      <c r="B460" s="12"/>
      <c r="C460" s="92" t="s">
        <v>245</v>
      </c>
      <c r="D460" s="12"/>
      <c r="E460" s="92" t="s">
        <v>246</v>
      </c>
      <c r="F460" s="12"/>
      <c r="G460" s="12"/>
      <c r="H460" s="12"/>
      <c r="I460" s="12"/>
      <c r="J460" s="12"/>
      <c r="K460" s="93" t="s">
        <v>2</v>
      </c>
      <c r="L460" s="12"/>
      <c r="M460" s="93">
        <v>0</v>
      </c>
      <c r="N460" s="12"/>
      <c r="O460" s="91">
        <v>0</v>
      </c>
      <c r="P460" s="12"/>
    </row>
    <row r="461" spans="1:16" x14ac:dyDescent="0.15">
      <c r="A461" s="92" t="s">
        <v>2</v>
      </c>
      <c r="B461" s="12"/>
      <c r="C461" s="92" t="s">
        <v>247</v>
      </c>
      <c r="D461" s="12"/>
      <c r="E461" s="92" t="s">
        <v>248</v>
      </c>
      <c r="F461" s="12"/>
      <c r="G461" s="12"/>
      <c r="H461" s="12"/>
      <c r="I461" s="12"/>
      <c r="J461" s="12"/>
      <c r="K461" s="93" t="s">
        <v>2</v>
      </c>
      <c r="L461" s="12"/>
      <c r="M461" s="93">
        <v>0</v>
      </c>
      <c r="N461" s="12"/>
      <c r="O461" s="91">
        <v>0</v>
      </c>
      <c r="P461" s="12"/>
    </row>
    <row r="462" spans="1:16" x14ac:dyDescent="0.15">
      <c r="A462" s="92" t="s">
        <v>2</v>
      </c>
      <c r="B462" s="12"/>
      <c r="C462" s="92" t="s">
        <v>249</v>
      </c>
      <c r="D462" s="12"/>
      <c r="E462" s="92" t="s">
        <v>250</v>
      </c>
      <c r="F462" s="12"/>
      <c r="G462" s="12"/>
      <c r="H462" s="12"/>
      <c r="I462" s="12"/>
      <c r="J462" s="12"/>
      <c r="K462" s="93" t="s">
        <v>2</v>
      </c>
      <c r="L462" s="12"/>
      <c r="M462" s="93">
        <v>0</v>
      </c>
      <c r="N462" s="12"/>
      <c r="O462" s="91">
        <v>0</v>
      </c>
      <c r="P462" s="12"/>
    </row>
    <row r="463" spans="1:16" x14ac:dyDescent="0.15">
      <c r="A463" s="92" t="s">
        <v>2</v>
      </c>
      <c r="B463" s="12"/>
      <c r="C463" s="92" t="s">
        <v>251</v>
      </c>
      <c r="D463" s="12"/>
      <c r="E463" s="92" t="s">
        <v>250</v>
      </c>
      <c r="F463" s="12"/>
      <c r="G463" s="12"/>
      <c r="H463" s="12"/>
      <c r="I463" s="12"/>
      <c r="J463" s="12"/>
      <c r="K463" s="93" t="s">
        <v>2</v>
      </c>
      <c r="L463" s="12"/>
      <c r="M463" s="93">
        <v>0</v>
      </c>
      <c r="N463" s="12"/>
      <c r="O463" s="91">
        <v>0</v>
      </c>
      <c r="P463" s="12"/>
    </row>
    <row r="464" spans="1:16" x14ac:dyDescent="0.15">
      <c r="A464" s="92" t="s">
        <v>2</v>
      </c>
      <c r="B464" s="12"/>
      <c r="C464" s="92" t="s">
        <v>252</v>
      </c>
      <c r="D464" s="12"/>
      <c r="E464" s="92" t="s">
        <v>253</v>
      </c>
      <c r="F464" s="12"/>
      <c r="G464" s="12"/>
      <c r="H464" s="12"/>
      <c r="I464" s="12"/>
      <c r="J464" s="12"/>
      <c r="K464" s="93" t="s">
        <v>2</v>
      </c>
      <c r="L464" s="12"/>
      <c r="M464" s="93">
        <v>0</v>
      </c>
      <c r="N464" s="12"/>
      <c r="O464" s="91">
        <v>0</v>
      </c>
      <c r="P464" s="12"/>
    </row>
    <row r="465" spans="1:16" x14ac:dyDescent="0.15">
      <c r="A465" s="92" t="s">
        <v>2</v>
      </c>
      <c r="B465" s="12"/>
      <c r="C465" s="92" t="s">
        <v>254</v>
      </c>
      <c r="D465" s="12"/>
      <c r="E465" s="92" t="s">
        <v>255</v>
      </c>
      <c r="F465" s="12"/>
      <c r="G465" s="12"/>
      <c r="H465" s="12"/>
      <c r="I465" s="12"/>
      <c r="J465" s="12"/>
      <c r="K465" s="93" t="s">
        <v>2</v>
      </c>
      <c r="L465" s="12"/>
      <c r="M465" s="93">
        <v>0</v>
      </c>
      <c r="N465" s="12"/>
      <c r="O465" s="91">
        <v>0</v>
      </c>
      <c r="P465" s="12"/>
    </row>
    <row r="466" spans="1:16" x14ac:dyDescent="0.15">
      <c r="A466" s="92" t="s">
        <v>2</v>
      </c>
      <c r="B466" s="12"/>
      <c r="C466" s="92" t="s">
        <v>184</v>
      </c>
      <c r="D466" s="12"/>
      <c r="E466" s="92" t="s">
        <v>185</v>
      </c>
      <c r="F466" s="12"/>
      <c r="G466" s="12"/>
      <c r="H466" s="12"/>
      <c r="I466" s="12"/>
      <c r="J466" s="12"/>
      <c r="K466" s="93" t="s">
        <v>2</v>
      </c>
      <c r="L466" s="12"/>
      <c r="M466" s="93">
        <v>0</v>
      </c>
      <c r="N466" s="12"/>
      <c r="O466" s="91">
        <v>0</v>
      </c>
      <c r="P466" s="12"/>
    </row>
    <row r="467" spans="1:16" x14ac:dyDescent="0.15">
      <c r="A467" s="92" t="s">
        <v>2</v>
      </c>
      <c r="B467" s="12"/>
      <c r="C467" s="92" t="s">
        <v>186</v>
      </c>
      <c r="D467" s="12"/>
      <c r="E467" s="92" t="s">
        <v>187</v>
      </c>
      <c r="F467" s="12"/>
      <c r="G467" s="12"/>
      <c r="H467" s="12"/>
      <c r="I467" s="12"/>
      <c r="J467" s="12"/>
      <c r="K467" s="93" t="s">
        <v>2</v>
      </c>
      <c r="L467" s="12"/>
      <c r="M467" s="93">
        <v>0</v>
      </c>
      <c r="N467" s="12"/>
      <c r="O467" s="91">
        <v>0</v>
      </c>
      <c r="P467" s="12"/>
    </row>
    <row r="468" spans="1:16" x14ac:dyDescent="0.15">
      <c r="A468" s="92" t="s">
        <v>2</v>
      </c>
      <c r="B468" s="12"/>
      <c r="C468" s="92" t="s">
        <v>256</v>
      </c>
      <c r="D468" s="12"/>
      <c r="E468" s="92" t="s">
        <v>257</v>
      </c>
      <c r="F468" s="12"/>
      <c r="G468" s="12"/>
      <c r="H468" s="12"/>
      <c r="I468" s="12"/>
      <c r="J468" s="12"/>
      <c r="K468" s="93" t="s">
        <v>2</v>
      </c>
      <c r="L468" s="12"/>
      <c r="M468" s="93">
        <v>0</v>
      </c>
      <c r="N468" s="12"/>
      <c r="O468" s="91">
        <v>0</v>
      </c>
      <c r="P468" s="12"/>
    </row>
    <row r="469" spans="1:16" x14ac:dyDescent="0.15">
      <c r="A469" s="92" t="s">
        <v>2</v>
      </c>
      <c r="B469" s="12"/>
      <c r="C469" s="92" t="s">
        <v>226</v>
      </c>
      <c r="D469" s="12"/>
      <c r="E469" s="92" t="s">
        <v>227</v>
      </c>
      <c r="F469" s="12"/>
      <c r="G469" s="12"/>
      <c r="H469" s="12"/>
      <c r="I469" s="12"/>
      <c r="J469" s="12"/>
      <c r="K469" s="93" t="s">
        <v>2</v>
      </c>
      <c r="L469" s="12"/>
      <c r="M469" s="93">
        <v>0</v>
      </c>
      <c r="N469" s="12"/>
      <c r="O469" s="91">
        <v>0</v>
      </c>
      <c r="P469" s="12"/>
    </row>
    <row r="470" spans="1:16" x14ac:dyDescent="0.15">
      <c r="A470" s="92" t="s">
        <v>2</v>
      </c>
      <c r="B470" s="12"/>
      <c r="C470" s="92" t="s">
        <v>234</v>
      </c>
      <c r="D470" s="12"/>
      <c r="E470" s="92" t="s">
        <v>235</v>
      </c>
      <c r="F470" s="12"/>
      <c r="G470" s="12"/>
      <c r="H470" s="12"/>
      <c r="I470" s="12"/>
      <c r="J470" s="12"/>
      <c r="K470" s="93" t="s">
        <v>2</v>
      </c>
      <c r="L470" s="12"/>
      <c r="M470" s="93">
        <v>0</v>
      </c>
      <c r="N470" s="12"/>
      <c r="O470" s="91">
        <v>0</v>
      </c>
      <c r="P470" s="12"/>
    </row>
    <row r="471" spans="1:16" x14ac:dyDescent="0.15">
      <c r="A471" s="101" t="s">
        <v>2</v>
      </c>
      <c r="B471" s="12"/>
      <c r="C471" s="101" t="s">
        <v>258</v>
      </c>
      <c r="D471" s="12"/>
      <c r="E471" s="101" t="s">
        <v>259</v>
      </c>
      <c r="F471" s="12"/>
      <c r="G471" s="12"/>
      <c r="H471" s="12"/>
      <c r="I471" s="12"/>
      <c r="J471" s="12"/>
      <c r="K471" s="102" t="s">
        <v>2</v>
      </c>
      <c r="L471" s="12"/>
      <c r="M471" s="102">
        <v>0</v>
      </c>
      <c r="N471" s="12"/>
      <c r="O471" s="97">
        <v>0</v>
      </c>
      <c r="P471" s="12"/>
    </row>
    <row r="472" spans="1:16" x14ac:dyDescent="0.15">
      <c r="A472" s="98"/>
      <c r="B472" s="12"/>
      <c r="C472" s="98" t="s">
        <v>260</v>
      </c>
      <c r="D472" s="12"/>
      <c r="E472" s="98" t="s">
        <v>261</v>
      </c>
      <c r="F472" s="12"/>
      <c r="G472" s="12"/>
      <c r="H472" s="12"/>
      <c r="I472" s="12"/>
      <c r="J472" s="12"/>
      <c r="K472" s="99" t="s">
        <v>2</v>
      </c>
      <c r="L472" s="12"/>
      <c r="M472" s="99">
        <v>0</v>
      </c>
      <c r="N472" s="12"/>
      <c r="O472" s="100">
        <v>0</v>
      </c>
      <c r="P472" s="12"/>
    </row>
    <row r="473" spans="1:16" x14ac:dyDescent="0.15">
      <c r="A473" s="94" t="s">
        <v>2</v>
      </c>
      <c r="B473" s="12"/>
      <c r="C473" s="94" t="s">
        <v>119</v>
      </c>
      <c r="D473" s="12"/>
      <c r="E473" s="12"/>
      <c r="F473" s="12"/>
      <c r="G473" s="12"/>
      <c r="H473" s="12"/>
      <c r="I473" s="12"/>
      <c r="J473" s="12"/>
      <c r="K473" s="95" t="s">
        <v>2</v>
      </c>
      <c r="L473" s="12"/>
      <c r="M473" s="95">
        <v>0</v>
      </c>
      <c r="N473" s="12"/>
      <c r="O473" s="96">
        <v>0</v>
      </c>
      <c r="P473" s="12"/>
    </row>
    <row r="474" spans="1:16" x14ac:dyDescent="0.15">
      <c r="A474" s="94" t="s">
        <v>2</v>
      </c>
      <c r="B474" s="12"/>
      <c r="C474" s="94" t="s">
        <v>120</v>
      </c>
      <c r="D474" s="12"/>
      <c r="E474" s="12"/>
      <c r="F474" s="12"/>
      <c r="G474" s="12"/>
      <c r="H474" s="12"/>
      <c r="I474" s="12"/>
      <c r="J474" s="12"/>
      <c r="K474" s="95" t="s">
        <v>2</v>
      </c>
      <c r="L474" s="12"/>
      <c r="M474" s="95">
        <v>0</v>
      </c>
      <c r="N474" s="12"/>
      <c r="O474" s="96">
        <v>0</v>
      </c>
      <c r="P474" s="12"/>
    </row>
    <row r="475" spans="1:16" x14ac:dyDescent="0.15">
      <c r="A475" s="94" t="s">
        <v>2</v>
      </c>
      <c r="B475" s="12"/>
      <c r="C475" s="94" t="s">
        <v>121</v>
      </c>
      <c r="D475" s="12"/>
      <c r="E475" s="12"/>
      <c r="F475" s="12"/>
      <c r="G475" s="12"/>
      <c r="H475" s="12"/>
      <c r="I475" s="12"/>
      <c r="J475" s="12"/>
      <c r="K475" s="95" t="s">
        <v>2</v>
      </c>
      <c r="L475" s="12"/>
      <c r="M475" s="95">
        <v>0</v>
      </c>
      <c r="N475" s="12"/>
      <c r="O475" s="96">
        <v>0</v>
      </c>
      <c r="P475" s="12"/>
    </row>
    <row r="476" spans="1:16" x14ac:dyDescent="0.15">
      <c r="A476" s="92" t="s">
        <v>2</v>
      </c>
      <c r="B476" s="12"/>
      <c r="C476" s="92" t="s">
        <v>16</v>
      </c>
      <c r="D476" s="12"/>
      <c r="E476" s="92" t="s">
        <v>183</v>
      </c>
      <c r="F476" s="12"/>
      <c r="G476" s="12"/>
      <c r="H476" s="12"/>
      <c r="I476" s="12"/>
      <c r="J476" s="12"/>
      <c r="K476" s="93" t="s">
        <v>2</v>
      </c>
      <c r="L476" s="12"/>
      <c r="M476" s="93">
        <v>0</v>
      </c>
      <c r="N476" s="12"/>
      <c r="O476" s="91">
        <v>0</v>
      </c>
      <c r="P476" s="12"/>
    </row>
    <row r="477" spans="1:16" x14ac:dyDescent="0.15">
      <c r="A477" s="92" t="s">
        <v>2</v>
      </c>
      <c r="B477" s="12"/>
      <c r="C477" s="92" t="s">
        <v>239</v>
      </c>
      <c r="D477" s="12"/>
      <c r="E477" s="92" t="s">
        <v>240</v>
      </c>
      <c r="F477" s="12"/>
      <c r="G477" s="12"/>
      <c r="H477" s="12"/>
      <c r="I477" s="12"/>
      <c r="J477" s="12"/>
      <c r="K477" s="93" t="s">
        <v>2</v>
      </c>
      <c r="L477" s="12"/>
      <c r="M477" s="93">
        <v>0</v>
      </c>
      <c r="N477" s="12"/>
      <c r="O477" s="91">
        <v>0</v>
      </c>
      <c r="P477" s="12"/>
    </row>
    <row r="478" spans="1:16" x14ac:dyDescent="0.15">
      <c r="A478" s="92" t="s">
        <v>2</v>
      </c>
      <c r="B478" s="12"/>
      <c r="C478" s="92" t="s">
        <v>241</v>
      </c>
      <c r="D478" s="12"/>
      <c r="E478" s="92" t="s">
        <v>242</v>
      </c>
      <c r="F478" s="12"/>
      <c r="G478" s="12"/>
      <c r="H478" s="12"/>
      <c r="I478" s="12"/>
      <c r="J478" s="12"/>
      <c r="K478" s="93" t="s">
        <v>2</v>
      </c>
      <c r="L478" s="12"/>
      <c r="M478" s="93">
        <v>0</v>
      </c>
      <c r="N478" s="12"/>
      <c r="O478" s="91">
        <v>0</v>
      </c>
      <c r="P478" s="12"/>
    </row>
    <row r="479" spans="1:16" x14ac:dyDescent="0.15">
      <c r="A479" s="92" t="s">
        <v>2</v>
      </c>
      <c r="B479" s="12"/>
      <c r="C479" s="92" t="s">
        <v>243</v>
      </c>
      <c r="D479" s="12"/>
      <c r="E479" s="92" t="s">
        <v>244</v>
      </c>
      <c r="F479" s="12"/>
      <c r="G479" s="12"/>
      <c r="H479" s="12"/>
      <c r="I479" s="12"/>
      <c r="J479" s="12"/>
      <c r="K479" s="93" t="s">
        <v>2</v>
      </c>
      <c r="L479" s="12"/>
      <c r="M479" s="93">
        <v>0</v>
      </c>
      <c r="N479" s="12"/>
      <c r="O479" s="91">
        <v>0</v>
      </c>
      <c r="P479" s="12"/>
    </row>
    <row r="480" spans="1:16" x14ac:dyDescent="0.15">
      <c r="A480" s="92" t="s">
        <v>2</v>
      </c>
      <c r="B480" s="12"/>
      <c r="C480" s="92" t="s">
        <v>249</v>
      </c>
      <c r="D480" s="12"/>
      <c r="E480" s="92" t="s">
        <v>250</v>
      </c>
      <c r="F480" s="12"/>
      <c r="G480" s="12"/>
      <c r="H480" s="12"/>
      <c r="I480" s="12"/>
      <c r="J480" s="12"/>
      <c r="K480" s="93" t="s">
        <v>2</v>
      </c>
      <c r="L480" s="12"/>
      <c r="M480" s="93">
        <v>0</v>
      </c>
      <c r="N480" s="12"/>
      <c r="O480" s="91">
        <v>0</v>
      </c>
      <c r="P480" s="12"/>
    </row>
    <row r="481" spans="1:16" x14ac:dyDescent="0.15">
      <c r="A481" s="92" t="s">
        <v>2</v>
      </c>
      <c r="B481" s="12"/>
      <c r="C481" s="92" t="s">
        <v>251</v>
      </c>
      <c r="D481" s="12"/>
      <c r="E481" s="92" t="s">
        <v>250</v>
      </c>
      <c r="F481" s="12"/>
      <c r="G481" s="12"/>
      <c r="H481" s="12"/>
      <c r="I481" s="12"/>
      <c r="J481" s="12"/>
      <c r="K481" s="93" t="s">
        <v>2</v>
      </c>
      <c r="L481" s="12"/>
      <c r="M481" s="93">
        <v>0</v>
      </c>
      <c r="N481" s="12"/>
      <c r="O481" s="91">
        <v>0</v>
      </c>
      <c r="P481" s="12"/>
    </row>
    <row r="482" spans="1:16" x14ac:dyDescent="0.15">
      <c r="A482" s="92" t="s">
        <v>2</v>
      </c>
      <c r="B482" s="12"/>
      <c r="C482" s="92" t="s">
        <v>252</v>
      </c>
      <c r="D482" s="12"/>
      <c r="E482" s="92" t="s">
        <v>253</v>
      </c>
      <c r="F482" s="12"/>
      <c r="G482" s="12"/>
      <c r="H482" s="12"/>
      <c r="I482" s="12"/>
      <c r="J482" s="12"/>
      <c r="K482" s="93" t="s">
        <v>2</v>
      </c>
      <c r="L482" s="12"/>
      <c r="M482" s="93">
        <v>0</v>
      </c>
      <c r="N482" s="12"/>
      <c r="O482" s="91">
        <v>0</v>
      </c>
      <c r="P482" s="12"/>
    </row>
    <row r="483" spans="1:16" x14ac:dyDescent="0.15">
      <c r="A483" s="92" t="s">
        <v>2</v>
      </c>
      <c r="B483" s="12"/>
      <c r="C483" s="92" t="s">
        <v>254</v>
      </c>
      <c r="D483" s="12"/>
      <c r="E483" s="92" t="s">
        <v>255</v>
      </c>
      <c r="F483" s="12"/>
      <c r="G483" s="12"/>
      <c r="H483" s="12"/>
      <c r="I483" s="12"/>
      <c r="J483" s="12"/>
      <c r="K483" s="93" t="s">
        <v>2</v>
      </c>
      <c r="L483" s="12"/>
      <c r="M483" s="93">
        <v>0</v>
      </c>
      <c r="N483" s="12"/>
      <c r="O483" s="91">
        <v>0</v>
      </c>
      <c r="P483" s="12"/>
    </row>
    <row r="484" spans="1:16" x14ac:dyDescent="0.15">
      <c r="A484" s="92" t="s">
        <v>2</v>
      </c>
      <c r="B484" s="12"/>
      <c r="C484" s="92" t="s">
        <v>184</v>
      </c>
      <c r="D484" s="12"/>
      <c r="E484" s="92" t="s">
        <v>185</v>
      </c>
      <c r="F484" s="12"/>
      <c r="G484" s="12"/>
      <c r="H484" s="12"/>
      <c r="I484" s="12"/>
      <c r="J484" s="12"/>
      <c r="K484" s="93" t="s">
        <v>2</v>
      </c>
      <c r="L484" s="12"/>
      <c r="M484" s="93">
        <v>0</v>
      </c>
      <c r="N484" s="12"/>
      <c r="O484" s="91">
        <v>0</v>
      </c>
      <c r="P484" s="12"/>
    </row>
    <row r="485" spans="1:16" x14ac:dyDescent="0.15">
      <c r="A485" s="92" t="s">
        <v>2</v>
      </c>
      <c r="B485" s="12"/>
      <c r="C485" s="92" t="s">
        <v>186</v>
      </c>
      <c r="D485" s="12"/>
      <c r="E485" s="92" t="s">
        <v>187</v>
      </c>
      <c r="F485" s="12"/>
      <c r="G485" s="12"/>
      <c r="H485" s="12"/>
      <c r="I485" s="12"/>
      <c r="J485" s="12"/>
      <c r="K485" s="93" t="s">
        <v>2</v>
      </c>
      <c r="L485" s="12"/>
      <c r="M485" s="93">
        <v>0</v>
      </c>
      <c r="N485" s="12"/>
      <c r="O485" s="91">
        <v>0</v>
      </c>
      <c r="P485" s="12"/>
    </row>
    <row r="486" spans="1:16" x14ac:dyDescent="0.15">
      <c r="A486" s="92" t="s">
        <v>2</v>
      </c>
      <c r="B486" s="12"/>
      <c r="C486" s="92" t="s">
        <v>256</v>
      </c>
      <c r="D486" s="12"/>
      <c r="E486" s="92" t="s">
        <v>257</v>
      </c>
      <c r="F486" s="12"/>
      <c r="G486" s="12"/>
      <c r="H486" s="12"/>
      <c r="I486" s="12"/>
      <c r="J486" s="12"/>
      <c r="K486" s="93" t="s">
        <v>2</v>
      </c>
      <c r="L486" s="12"/>
      <c r="M486" s="93">
        <v>0</v>
      </c>
      <c r="N486" s="12"/>
      <c r="O486" s="91">
        <v>0</v>
      </c>
      <c r="P486" s="12"/>
    </row>
    <row r="487" spans="1:16" x14ac:dyDescent="0.15">
      <c r="A487" s="94" t="s">
        <v>2</v>
      </c>
      <c r="B487" s="12"/>
      <c r="C487" s="94" t="s">
        <v>125</v>
      </c>
      <c r="D487" s="12"/>
      <c r="E487" s="12"/>
      <c r="F487" s="12"/>
      <c r="G487" s="12"/>
      <c r="H487" s="12"/>
      <c r="I487" s="12"/>
      <c r="J487" s="12"/>
      <c r="K487" s="95" t="s">
        <v>2</v>
      </c>
      <c r="L487" s="12"/>
      <c r="M487" s="95">
        <v>0</v>
      </c>
      <c r="N487" s="12"/>
      <c r="O487" s="96">
        <v>0</v>
      </c>
      <c r="P487" s="12"/>
    </row>
    <row r="488" spans="1:16" x14ac:dyDescent="0.15">
      <c r="A488" s="94" t="s">
        <v>2</v>
      </c>
      <c r="B488" s="12"/>
      <c r="C488" s="94" t="s">
        <v>126</v>
      </c>
      <c r="D488" s="12"/>
      <c r="E488" s="12"/>
      <c r="F488" s="12"/>
      <c r="G488" s="12"/>
      <c r="H488" s="12"/>
      <c r="I488" s="12"/>
      <c r="J488" s="12"/>
      <c r="K488" s="95" t="s">
        <v>2</v>
      </c>
      <c r="L488" s="12"/>
      <c r="M488" s="95">
        <v>0</v>
      </c>
      <c r="N488" s="12"/>
      <c r="O488" s="96">
        <v>0</v>
      </c>
      <c r="P488" s="12"/>
    </row>
    <row r="489" spans="1:16" x14ac:dyDescent="0.15">
      <c r="A489" s="94" t="s">
        <v>2</v>
      </c>
      <c r="B489" s="12"/>
      <c r="C489" s="94" t="s">
        <v>127</v>
      </c>
      <c r="D489" s="12"/>
      <c r="E489" s="12"/>
      <c r="F489" s="12"/>
      <c r="G489" s="12"/>
      <c r="H489" s="12"/>
      <c r="I489" s="12"/>
      <c r="J489" s="12"/>
      <c r="K489" s="95" t="s">
        <v>2</v>
      </c>
      <c r="L489" s="12"/>
      <c r="M489" s="95">
        <v>0</v>
      </c>
      <c r="N489" s="12"/>
      <c r="O489" s="96">
        <v>0</v>
      </c>
      <c r="P489" s="12"/>
    </row>
    <row r="490" spans="1:16" x14ac:dyDescent="0.15">
      <c r="A490" s="92" t="s">
        <v>2</v>
      </c>
      <c r="B490" s="12"/>
      <c r="C490" s="92" t="s">
        <v>16</v>
      </c>
      <c r="D490" s="12"/>
      <c r="E490" s="92" t="s">
        <v>183</v>
      </c>
      <c r="F490" s="12"/>
      <c r="G490" s="12"/>
      <c r="H490" s="12"/>
      <c r="I490" s="12"/>
      <c r="J490" s="12"/>
      <c r="K490" s="93" t="s">
        <v>2</v>
      </c>
      <c r="L490" s="12"/>
      <c r="M490" s="93">
        <v>0</v>
      </c>
      <c r="N490" s="12"/>
      <c r="O490" s="91">
        <v>0</v>
      </c>
      <c r="P490" s="12"/>
    </row>
    <row r="491" spans="1:16" x14ac:dyDescent="0.15">
      <c r="A491" s="92" t="s">
        <v>2</v>
      </c>
      <c r="B491" s="12"/>
      <c r="C491" s="92" t="s">
        <v>239</v>
      </c>
      <c r="D491" s="12"/>
      <c r="E491" s="92" t="s">
        <v>240</v>
      </c>
      <c r="F491" s="12"/>
      <c r="G491" s="12"/>
      <c r="H491" s="12"/>
      <c r="I491" s="12"/>
      <c r="J491" s="12"/>
      <c r="K491" s="93" t="s">
        <v>2</v>
      </c>
      <c r="L491" s="12"/>
      <c r="M491" s="93">
        <v>0</v>
      </c>
      <c r="N491" s="12"/>
      <c r="O491" s="91">
        <v>0</v>
      </c>
      <c r="P491" s="12"/>
    </row>
    <row r="492" spans="1:16" x14ac:dyDescent="0.15">
      <c r="A492" s="92" t="s">
        <v>2</v>
      </c>
      <c r="B492" s="12"/>
      <c r="C492" s="92" t="s">
        <v>241</v>
      </c>
      <c r="D492" s="12"/>
      <c r="E492" s="92" t="s">
        <v>242</v>
      </c>
      <c r="F492" s="12"/>
      <c r="G492" s="12"/>
      <c r="H492" s="12"/>
      <c r="I492" s="12"/>
      <c r="J492" s="12"/>
      <c r="K492" s="93" t="s">
        <v>2</v>
      </c>
      <c r="L492" s="12"/>
      <c r="M492" s="93">
        <v>0</v>
      </c>
      <c r="N492" s="12"/>
      <c r="O492" s="91">
        <v>0</v>
      </c>
      <c r="P492" s="12"/>
    </row>
    <row r="493" spans="1:16" x14ac:dyDescent="0.15">
      <c r="A493" s="92" t="s">
        <v>2</v>
      </c>
      <c r="B493" s="12"/>
      <c r="C493" s="92" t="s">
        <v>243</v>
      </c>
      <c r="D493" s="12"/>
      <c r="E493" s="92" t="s">
        <v>244</v>
      </c>
      <c r="F493" s="12"/>
      <c r="G493" s="12"/>
      <c r="H493" s="12"/>
      <c r="I493" s="12"/>
      <c r="J493" s="12"/>
      <c r="K493" s="93" t="s">
        <v>2</v>
      </c>
      <c r="L493" s="12"/>
      <c r="M493" s="93">
        <v>0</v>
      </c>
      <c r="N493" s="12"/>
      <c r="O493" s="91">
        <v>0</v>
      </c>
      <c r="P493" s="12"/>
    </row>
    <row r="494" spans="1:16" x14ac:dyDescent="0.15">
      <c r="A494" s="92" t="s">
        <v>2</v>
      </c>
      <c r="B494" s="12"/>
      <c r="C494" s="92" t="s">
        <v>249</v>
      </c>
      <c r="D494" s="12"/>
      <c r="E494" s="92" t="s">
        <v>250</v>
      </c>
      <c r="F494" s="12"/>
      <c r="G494" s="12"/>
      <c r="H494" s="12"/>
      <c r="I494" s="12"/>
      <c r="J494" s="12"/>
      <c r="K494" s="93" t="s">
        <v>2</v>
      </c>
      <c r="L494" s="12"/>
      <c r="M494" s="93">
        <v>0</v>
      </c>
      <c r="N494" s="12"/>
      <c r="O494" s="91">
        <v>0</v>
      </c>
      <c r="P494" s="12"/>
    </row>
    <row r="495" spans="1:16" x14ac:dyDescent="0.15">
      <c r="A495" s="92" t="s">
        <v>2</v>
      </c>
      <c r="B495" s="12"/>
      <c r="C495" s="92" t="s">
        <v>251</v>
      </c>
      <c r="D495" s="12"/>
      <c r="E495" s="92" t="s">
        <v>250</v>
      </c>
      <c r="F495" s="12"/>
      <c r="G495" s="12"/>
      <c r="H495" s="12"/>
      <c r="I495" s="12"/>
      <c r="J495" s="12"/>
      <c r="K495" s="93" t="s">
        <v>2</v>
      </c>
      <c r="L495" s="12"/>
      <c r="M495" s="93">
        <v>0</v>
      </c>
      <c r="N495" s="12"/>
      <c r="O495" s="91">
        <v>0</v>
      </c>
      <c r="P495" s="12"/>
    </row>
    <row r="496" spans="1:16" x14ac:dyDescent="0.15">
      <c r="A496" s="92" t="s">
        <v>2</v>
      </c>
      <c r="B496" s="12"/>
      <c r="C496" s="92" t="s">
        <v>252</v>
      </c>
      <c r="D496" s="12"/>
      <c r="E496" s="92" t="s">
        <v>253</v>
      </c>
      <c r="F496" s="12"/>
      <c r="G496" s="12"/>
      <c r="H496" s="12"/>
      <c r="I496" s="12"/>
      <c r="J496" s="12"/>
      <c r="K496" s="93" t="s">
        <v>2</v>
      </c>
      <c r="L496" s="12"/>
      <c r="M496" s="93">
        <v>0</v>
      </c>
      <c r="N496" s="12"/>
      <c r="O496" s="91">
        <v>0</v>
      </c>
      <c r="P496" s="12"/>
    </row>
    <row r="497" spans="1:16" x14ac:dyDescent="0.15">
      <c r="A497" s="92" t="s">
        <v>2</v>
      </c>
      <c r="B497" s="12"/>
      <c r="C497" s="92" t="s">
        <v>254</v>
      </c>
      <c r="D497" s="12"/>
      <c r="E497" s="92" t="s">
        <v>255</v>
      </c>
      <c r="F497" s="12"/>
      <c r="G497" s="12"/>
      <c r="H497" s="12"/>
      <c r="I497" s="12"/>
      <c r="J497" s="12"/>
      <c r="K497" s="93" t="s">
        <v>2</v>
      </c>
      <c r="L497" s="12"/>
      <c r="M497" s="93">
        <v>0</v>
      </c>
      <c r="N497" s="12"/>
      <c r="O497" s="91">
        <v>0</v>
      </c>
      <c r="P497" s="12"/>
    </row>
    <row r="498" spans="1:16" x14ac:dyDescent="0.15">
      <c r="A498" s="92" t="s">
        <v>2</v>
      </c>
      <c r="B498" s="12"/>
      <c r="C498" s="92" t="s">
        <v>184</v>
      </c>
      <c r="D498" s="12"/>
      <c r="E498" s="92" t="s">
        <v>185</v>
      </c>
      <c r="F498" s="12"/>
      <c r="G498" s="12"/>
      <c r="H498" s="12"/>
      <c r="I498" s="12"/>
      <c r="J498" s="12"/>
      <c r="K498" s="93" t="s">
        <v>2</v>
      </c>
      <c r="L498" s="12"/>
      <c r="M498" s="93">
        <v>0</v>
      </c>
      <c r="N498" s="12"/>
      <c r="O498" s="91">
        <v>0</v>
      </c>
      <c r="P498" s="12"/>
    </row>
    <row r="499" spans="1:16" x14ac:dyDescent="0.15">
      <c r="A499" s="92" t="s">
        <v>2</v>
      </c>
      <c r="B499" s="12"/>
      <c r="C499" s="92" t="s">
        <v>186</v>
      </c>
      <c r="D499" s="12"/>
      <c r="E499" s="92" t="s">
        <v>187</v>
      </c>
      <c r="F499" s="12"/>
      <c r="G499" s="12"/>
      <c r="H499" s="12"/>
      <c r="I499" s="12"/>
      <c r="J499" s="12"/>
      <c r="K499" s="93" t="s">
        <v>2</v>
      </c>
      <c r="L499" s="12"/>
      <c r="M499" s="93">
        <v>0</v>
      </c>
      <c r="N499" s="12"/>
      <c r="O499" s="91">
        <v>0</v>
      </c>
      <c r="P499" s="12"/>
    </row>
    <row r="500" spans="1:16" x14ac:dyDescent="0.15">
      <c r="A500" s="92" t="s">
        <v>2</v>
      </c>
      <c r="B500" s="12"/>
      <c r="C500" s="92" t="s">
        <v>188</v>
      </c>
      <c r="D500" s="12"/>
      <c r="E500" s="92" t="s">
        <v>189</v>
      </c>
      <c r="F500" s="12"/>
      <c r="G500" s="12"/>
      <c r="H500" s="12"/>
      <c r="I500" s="12"/>
      <c r="J500" s="12"/>
      <c r="K500" s="93" t="s">
        <v>2</v>
      </c>
      <c r="L500" s="12"/>
      <c r="M500" s="93">
        <v>0</v>
      </c>
      <c r="N500" s="12"/>
      <c r="O500" s="91">
        <v>0</v>
      </c>
      <c r="P500" s="12"/>
    </row>
    <row r="501" spans="1:16" x14ac:dyDescent="0.15">
      <c r="A501" s="92" t="s">
        <v>2</v>
      </c>
      <c r="B501" s="12"/>
      <c r="C501" s="92" t="s">
        <v>256</v>
      </c>
      <c r="D501" s="12"/>
      <c r="E501" s="92" t="s">
        <v>257</v>
      </c>
      <c r="F501" s="12"/>
      <c r="G501" s="12"/>
      <c r="H501" s="12"/>
      <c r="I501" s="12"/>
      <c r="J501" s="12"/>
      <c r="K501" s="93" t="s">
        <v>2</v>
      </c>
      <c r="L501" s="12"/>
      <c r="M501" s="93">
        <v>0</v>
      </c>
      <c r="N501" s="12"/>
      <c r="O501" s="91">
        <v>0</v>
      </c>
      <c r="P501" s="12"/>
    </row>
    <row r="502" spans="1:16" x14ac:dyDescent="0.15">
      <c r="A502" s="92" t="s">
        <v>2</v>
      </c>
      <c r="B502" s="12"/>
      <c r="C502" s="92" t="s">
        <v>190</v>
      </c>
      <c r="D502" s="12"/>
      <c r="E502" s="92" t="s">
        <v>191</v>
      </c>
      <c r="F502" s="12"/>
      <c r="G502" s="12"/>
      <c r="H502" s="12"/>
      <c r="I502" s="12"/>
      <c r="J502" s="12"/>
      <c r="K502" s="93" t="s">
        <v>2</v>
      </c>
      <c r="L502" s="12"/>
      <c r="M502" s="93">
        <v>0</v>
      </c>
      <c r="N502" s="12"/>
      <c r="O502" s="91">
        <v>0</v>
      </c>
      <c r="P502" s="12"/>
    </row>
    <row r="503" spans="1:16" x14ac:dyDescent="0.15">
      <c r="A503" s="92" t="s">
        <v>2</v>
      </c>
      <c r="B503" s="12"/>
      <c r="C503" s="92" t="s">
        <v>194</v>
      </c>
      <c r="D503" s="12"/>
      <c r="E503" s="92" t="s">
        <v>195</v>
      </c>
      <c r="F503" s="12"/>
      <c r="G503" s="12"/>
      <c r="H503" s="12"/>
      <c r="I503" s="12"/>
      <c r="J503" s="12"/>
      <c r="K503" s="93" t="s">
        <v>2</v>
      </c>
      <c r="L503" s="12"/>
      <c r="M503" s="93">
        <v>0</v>
      </c>
      <c r="N503" s="12"/>
      <c r="O503" s="91">
        <v>0</v>
      </c>
      <c r="P503" s="12"/>
    </row>
    <row r="504" spans="1:16" x14ac:dyDescent="0.15">
      <c r="A504" s="92" t="s">
        <v>2</v>
      </c>
      <c r="B504" s="12"/>
      <c r="C504" s="92" t="s">
        <v>196</v>
      </c>
      <c r="D504" s="12"/>
      <c r="E504" s="92" t="s">
        <v>197</v>
      </c>
      <c r="F504" s="12"/>
      <c r="G504" s="12"/>
      <c r="H504" s="12"/>
      <c r="I504" s="12"/>
      <c r="J504" s="12"/>
      <c r="K504" s="93" t="s">
        <v>2</v>
      </c>
      <c r="L504" s="12"/>
      <c r="M504" s="93">
        <v>0</v>
      </c>
      <c r="N504" s="12"/>
      <c r="O504" s="91">
        <v>0</v>
      </c>
      <c r="P504" s="12"/>
    </row>
    <row r="505" spans="1:16" x14ac:dyDescent="0.15">
      <c r="A505" s="92" t="s">
        <v>2</v>
      </c>
      <c r="B505" s="12"/>
      <c r="C505" s="92" t="s">
        <v>262</v>
      </c>
      <c r="D505" s="12"/>
      <c r="E505" s="92" t="s">
        <v>263</v>
      </c>
      <c r="F505" s="12"/>
      <c r="G505" s="12"/>
      <c r="H505" s="12"/>
      <c r="I505" s="12"/>
      <c r="J505" s="12"/>
      <c r="K505" s="93" t="s">
        <v>2</v>
      </c>
      <c r="L505" s="12"/>
      <c r="M505" s="93">
        <v>0</v>
      </c>
      <c r="N505" s="12"/>
      <c r="O505" s="91">
        <v>0</v>
      </c>
      <c r="P505" s="12"/>
    </row>
    <row r="506" spans="1:16" x14ac:dyDescent="0.15">
      <c r="A506" s="92" t="s">
        <v>2</v>
      </c>
      <c r="B506" s="12"/>
      <c r="C506" s="92" t="s">
        <v>198</v>
      </c>
      <c r="D506" s="12"/>
      <c r="E506" s="92" t="s">
        <v>199</v>
      </c>
      <c r="F506" s="12"/>
      <c r="G506" s="12"/>
      <c r="H506" s="12"/>
      <c r="I506" s="12"/>
      <c r="J506" s="12"/>
      <c r="K506" s="93" t="s">
        <v>2</v>
      </c>
      <c r="L506" s="12"/>
      <c r="M506" s="93">
        <v>0</v>
      </c>
      <c r="N506" s="12"/>
      <c r="O506" s="91">
        <v>0</v>
      </c>
      <c r="P506" s="12"/>
    </row>
    <row r="507" spans="1:16" x14ac:dyDescent="0.15">
      <c r="A507" s="92" t="s">
        <v>2</v>
      </c>
      <c r="B507" s="12"/>
      <c r="C507" s="92" t="s">
        <v>200</v>
      </c>
      <c r="D507" s="12"/>
      <c r="E507" s="92" t="s">
        <v>201</v>
      </c>
      <c r="F507" s="12"/>
      <c r="G507" s="12"/>
      <c r="H507" s="12"/>
      <c r="I507" s="12"/>
      <c r="J507" s="12"/>
      <c r="K507" s="93" t="s">
        <v>2</v>
      </c>
      <c r="L507" s="12"/>
      <c r="M507" s="93">
        <v>0</v>
      </c>
      <c r="N507" s="12"/>
      <c r="O507" s="91">
        <v>0</v>
      </c>
      <c r="P507" s="12"/>
    </row>
    <row r="508" spans="1:16" x14ac:dyDescent="0.15">
      <c r="A508" s="92" t="s">
        <v>2</v>
      </c>
      <c r="B508" s="12"/>
      <c r="C508" s="92" t="s">
        <v>202</v>
      </c>
      <c r="D508" s="12"/>
      <c r="E508" s="92" t="s">
        <v>203</v>
      </c>
      <c r="F508" s="12"/>
      <c r="G508" s="12"/>
      <c r="H508" s="12"/>
      <c r="I508" s="12"/>
      <c r="J508" s="12"/>
      <c r="K508" s="93" t="s">
        <v>2</v>
      </c>
      <c r="L508" s="12"/>
      <c r="M508" s="93">
        <v>0</v>
      </c>
      <c r="N508" s="12"/>
      <c r="O508" s="91">
        <v>0</v>
      </c>
      <c r="P508" s="12"/>
    </row>
    <row r="509" spans="1:16" x14ac:dyDescent="0.15">
      <c r="A509" s="92" t="s">
        <v>2</v>
      </c>
      <c r="B509" s="12"/>
      <c r="C509" s="92" t="s">
        <v>204</v>
      </c>
      <c r="D509" s="12"/>
      <c r="E509" s="92" t="s">
        <v>205</v>
      </c>
      <c r="F509" s="12"/>
      <c r="G509" s="12"/>
      <c r="H509" s="12"/>
      <c r="I509" s="12"/>
      <c r="J509" s="12"/>
      <c r="K509" s="93" t="s">
        <v>2</v>
      </c>
      <c r="L509" s="12"/>
      <c r="M509" s="93">
        <v>0</v>
      </c>
      <c r="N509" s="12"/>
      <c r="O509" s="91">
        <v>0</v>
      </c>
      <c r="P509" s="12"/>
    </row>
    <row r="510" spans="1:16" x14ac:dyDescent="0.15">
      <c r="A510" s="92" t="s">
        <v>2</v>
      </c>
      <c r="B510" s="12"/>
      <c r="C510" s="92" t="s">
        <v>206</v>
      </c>
      <c r="D510" s="12"/>
      <c r="E510" s="92" t="s">
        <v>207</v>
      </c>
      <c r="F510" s="12"/>
      <c r="G510" s="12"/>
      <c r="H510" s="12"/>
      <c r="I510" s="12"/>
      <c r="J510" s="12"/>
      <c r="K510" s="93" t="s">
        <v>2</v>
      </c>
      <c r="L510" s="12"/>
      <c r="M510" s="93">
        <v>0</v>
      </c>
      <c r="N510" s="12"/>
      <c r="O510" s="91">
        <v>0</v>
      </c>
      <c r="P510" s="12"/>
    </row>
    <row r="511" spans="1:16" x14ac:dyDescent="0.15">
      <c r="A511" s="92" t="s">
        <v>2</v>
      </c>
      <c r="B511" s="12"/>
      <c r="C511" s="92" t="s">
        <v>208</v>
      </c>
      <c r="D511" s="12"/>
      <c r="E511" s="92" t="s">
        <v>209</v>
      </c>
      <c r="F511" s="12"/>
      <c r="G511" s="12"/>
      <c r="H511" s="12"/>
      <c r="I511" s="12"/>
      <c r="J511" s="12"/>
      <c r="K511" s="93" t="s">
        <v>2</v>
      </c>
      <c r="L511" s="12"/>
      <c r="M511" s="93">
        <v>0</v>
      </c>
      <c r="N511" s="12"/>
      <c r="O511" s="91">
        <v>0</v>
      </c>
      <c r="P511" s="12"/>
    </row>
    <row r="512" spans="1:16" x14ac:dyDescent="0.15">
      <c r="A512" s="92" t="s">
        <v>2</v>
      </c>
      <c r="B512" s="12"/>
      <c r="C512" s="92" t="s">
        <v>210</v>
      </c>
      <c r="D512" s="12"/>
      <c r="E512" s="92" t="s">
        <v>211</v>
      </c>
      <c r="F512" s="12"/>
      <c r="G512" s="12"/>
      <c r="H512" s="12"/>
      <c r="I512" s="12"/>
      <c r="J512" s="12"/>
      <c r="K512" s="93" t="s">
        <v>2</v>
      </c>
      <c r="L512" s="12"/>
      <c r="M512" s="93">
        <v>0</v>
      </c>
      <c r="N512" s="12"/>
      <c r="O512" s="91">
        <v>0</v>
      </c>
      <c r="P512" s="12"/>
    </row>
    <row r="513" spans="1:16" x14ac:dyDescent="0.15">
      <c r="A513" s="92" t="s">
        <v>2</v>
      </c>
      <c r="B513" s="12"/>
      <c r="C513" s="92" t="s">
        <v>214</v>
      </c>
      <c r="D513" s="12"/>
      <c r="E513" s="92" t="s">
        <v>215</v>
      </c>
      <c r="F513" s="12"/>
      <c r="G513" s="12"/>
      <c r="H513" s="12"/>
      <c r="I513" s="12"/>
      <c r="J513" s="12"/>
      <c r="K513" s="93" t="s">
        <v>2</v>
      </c>
      <c r="L513" s="12"/>
      <c r="M513" s="93">
        <v>0</v>
      </c>
      <c r="N513" s="12"/>
      <c r="O513" s="91">
        <v>0</v>
      </c>
      <c r="P513" s="12"/>
    </row>
    <row r="514" spans="1:16" x14ac:dyDescent="0.15">
      <c r="A514" s="92" t="s">
        <v>2</v>
      </c>
      <c r="B514" s="12"/>
      <c r="C514" s="92" t="s">
        <v>218</v>
      </c>
      <c r="D514" s="12"/>
      <c r="E514" s="92" t="s">
        <v>219</v>
      </c>
      <c r="F514" s="12"/>
      <c r="G514" s="12"/>
      <c r="H514" s="12"/>
      <c r="I514" s="12"/>
      <c r="J514" s="12"/>
      <c r="K514" s="93" t="s">
        <v>2</v>
      </c>
      <c r="L514" s="12"/>
      <c r="M514" s="93">
        <v>0</v>
      </c>
      <c r="N514" s="12"/>
      <c r="O514" s="91">
        <v>0</v>
      </c>
      <c r="P514" s="12"/>
    </row>
    <row r="515" spans="1:16" x14ac:dyDescent="0.15">
      <c r="A515" s="92" t="s">
        <v>2</v>
      </c>
      <c r="B515" s="12"/>
      <c r="C515" s="92" t="s">
        <v>220</v>
      </c>
      <c r="D515" s="12"/>
      <c r="E515" s="92" t="s">
        <v>221</v>
      </c>
      <c r="F515" s="12"/>
      <c r="G515" s="12"/>
      <c r="H515" s="12"/>
      <c r="I515" s="12"/>
      <c r="J515" s="12"/>
      <c r="K515" s="93" t="s">
        <v>2</v>
      </c>
      <c r="L515" s="12"/>
      <c r="M515" s="93">
        <v>0</v>
      </c>
      <c r="N515" s="12"/>
      <c r="O515" s="91">
        <v>0</v>
      </c>
      <c r="P515" s="12"/>
    </row>
    <row r="516" spans="1:16" x14ac:dyDescent="0.15">
      <c r="A516" s="92" t="s">
        <v>2</v>
      </c>
      <c r="B516" s="12"/>
      <c r="C516" s="92" t="s">
        <v>222</v>
      </c>
      <c r="D516" s="12"/>
      <c r="E516" s="92" t="s">
        <v>223</v>
      </c>
      <c r="F516" s="12"/>
      <c r="G516" s="12"/>
      <c r="H516" s="12"/>
      <c r="I516" s="12"/>
      <c r="J516" s="12"/>
      <c r="K516" s="93" t="s">
        <v>2</v>
      </c>
      <c r="L516" s="12"/>
      <c r="M516" s="93">
        <v>0</v>
      </c>
      <c r="N516" s="12"/>
      <c r="O516" s="91">
        <v>0</v>
      </c>
      <c r="P516" s="12"/>
    </row>
    <row r="517" spans="1:16" x14ac:dyDescent="0.15">
      <c r="A517" s="92" t="s">
        <v>2</v>
      </c>
      <c r="B517" s="12"/>
      <c r="C517" s="92" t="s">
        <v>224</v>
      </c>
      <c r="D517" s="12"/>
      <c r="E517" s="92" t="s">
        <v>225</v>
      </c>
      <c r="F517" s="12"/>
      <c r="G517" s="12"/>
      <c r="H517" s="12"/>
      <c r="I517" s="12"/>
      <c r="J517" s="12"/>
      <c r="K517" s="93" t="s">
        <v>2</v>
      </c>
      <c r="L517" s="12"/>
      <c r="M517" s="93">
        <v>0</v>
      </c>
      <c r="N517" s="12"/>
      <c r="O517" s="91">
        <v>0</v>
      </c>
      <c r="P517" s="12"/>
    </row>
    <row r="518" spans="1:16" x14ac:dyDescent="0.15">
      <c r="A518" s="92" t="s">
        <v>2</v>
      </c>
      <c r="B518" s="12"/>
      <c r="C518" s="92" t="s">
        <v>226</v>
      </c>
      <c r="D518" s="12"/>
      <c r="E518" s="92" t="s">
        <v>227</v>
      </c>
      <c r="F518" s="12"/>
      <c r="G518" s="12"/>
      <c r="H518" s="12"/>
      <c r="I518" s="12"/>
      <c r="J518" s="12"/>
      <c r="K518" s="93" t="s">
        <v>2</v>
      </c>
      <c r="L518" s="12"/>
      <c r="M518" s="93">
        <v>0</v>
      </c>
      <c r="N518" s="12"/>
      <c r="O518" s="91">
        <v>0</v>
      </c>
      <c r="P518" s="12"/>
    </row>
    <row r="519" spans="1:16" x14ac:dyDescent="0.15">
      <c r="A519" s="92" t="s">
        <v>2</v>
      </c>
      <c r="B519" s="12"/>
      <c r="C519" s="92" t="s">
        <v>236</v>
      </c>
      <c r="D519" s="12"/>
      <c r="E519" s="92" t="s">
        <v>227</v>
      </c>
      <c r="F519" s="12"/>
      <c r="G519" s="12"/>
      <c r="H519" s="12"/>
      <c r="I519" s="12"/>
      <c r="J519" s="12"/>
      <c r="K519" s="93" t="s">
        <v>2</v>
      </c>
      <c r="L519" s="12"/>
      <c r="M519" s="93">
        <v>0</v>
      </c>
      <c r="N519" s="12"/>
      <c r="O519" s="91">
        <v>0</v>
      </c>
      <c r="P519" s="12"/>
    </row>
    <row r="520" spans="1:16" x14ac:dyDescent="0.15">
      <c r="A520" s="92" t="s">
        <v>2</v>
      </c>
      <c r="B520" s="12"/>
      <c r="C520" s="92" t="s">
        <v>17</v>
      </c>
      <c r="D520" s="12"/>
      <c r="E520" s="92" t="s">
        <v>264</v>
      </c>
      <c r="F520" s="12"/>
      <c r="G520" s="12"/>
      <c r="H520" s="12"/>
      <c r="I520" s="12"/>
      <c r="J520" s="12"/>
      <c r="K520" s="93" t="s">
        <v>2</v>
      </c>
      <c r="L520" s="12"/>
      <c r="M520" s="93">
        <v>0</v>
      </c>
      <c r="N520" s="12"/>
      <c r="O520" s="91">
        <v>0</v>
      </c>
      <c r="P520" s="12"/>
    </row>
    <row r="521" spans="1:16" x14ac:dyDescent="0.15">
      <c r="A521" s="92" t="s">
        <v>2</v>
      </c>
      <c r="B521" s="12"/>
      <c r="C521" s="92" t="s">
        <v>265</v>
      </c>
      <c r="D521" s="12"/>
      <c r="E521" s="92" t="s">
        <v>266</v>
      </c>
      <c r="F521" s="12"/>
      <c r="G521" s="12"/>
      <c r="H521" s="12"/>
      <c r="I521" s="12"/>
      <c r="J521" s="12"/>
      <c r="K521" s="93" t="s">
        <v>2</v>
      </c>
      <c r="L521" s="12"/>
      <c r="M521" s="93">
        <v>0</v>
      </c>
      <c r="N521" s="12"/>
      <c r="O521" s="91">
        <v>0</v>
      </c>
      <c r="P521" s="12"/>
    </row>
    <row r="522" spans="1:16" x14ac:dyDescent="0.15">
      <c r="A522" s="92" t="s">
        <v>2</v>
      </c>
      <c r="B522" s="12"/>
      <c r="C522" s="92" t="s">
        <v>267</v>
      </c>
      <c r="D522" s="12"/>
      <c r="E522" s="92" t="s">
        <v>268</v>
      </c>
      <c r="F522" s="12"/>
      <c r="G522" s="12"/>
      <c r="H522" s="12"/>
      <c r="I522" s="12"/>
      <c r="J522" s="12"/>
      <c r="K522" s="93" t="s">
        <v>2</v>
      </c>
      <c r="L522" s="12"/>
      <c r="M522" s="93">
        <v>0</v>
      </c>
      <c r="N522" s="12"/>
      <c r="O522" s="91">
        <v>0</v>
      </c>
      <c r="P522" s="12"/>
    </row>
    <row r="523" spans="1:16" x14ac:dyDescent="0.15">
      <c r="A523" s="92" t="s">
        <v>2</v>
      </c>
      <c r="B523" s="12"/>
      <c r="C523" s="92" t="s">
        <v>269</v>
      </c>
      <c r="D523" s="12"/>
      <c r="E523" s="92" t="s">
        <v>270</v>
      </c>
      <c r="F523" s="12"/>
      <c r="G523" s="12"/>
      <c r="H523" s="12"/>
      <c r="I523" s="12"/>
      <c r="J523" s="12"/>
      <c r="K523" s="93" t="s">
        <v>2</v>
      </c>
      <c r="L523" s="12"/>
      <c r="M523" s="93">
        <v>0</v>
      </c>
      <c r="N523" s="12"/>
      <c r="O523" s="91">
        <v>0</v>
      </c>
      <c r="P523" s="12"/>
    </row>
    <row r="524" spans="1:16" x14ac:dyDescent="0.15">
      <c r="A524" s="92" t="s">
        <v>2</v>
      </c>
      <c r="B524" s="12"/>
      <c r="C524" s="92" t="s">
        <v>271</v>
      </c>
      <c r="D524" s="12"/>
      <c r="E524" s="92" t="s">
        <v>272</v>
      </c>
      <c r="F524" s="12"/>
      <c r="G524" s="12"/>
      <c r="H524" s="12"/>
      <c r="I524" s="12"/>
      <c r="J524" s="12"/>
      <c r="K524" s="93" t="s">
        <v>2</v>
      </c>
      <c r="L524" s="12"/>
      <c r="M524" s="93">
        <v>0</v>
      </c>
      <c r="N524" s="12"/>
      <c r="O524" s="91">
        <v>0</v>
      </c>
      <c r="P524" s="12"/>
    </row>
    <row r="525" spans="1:16" x14ac:dyDescent="0.15">
      <c r="A525" s="92" t="s">
        <v>2</v>
      </c>
      <c r="B525" s="12"/>
      <c r="C525" s="92" t="s">
        <v>273</v>
      </c>
      <c r="D525" s="12"/>
      <c r="E525" s="92" t="s">
        <v>274</v>
      </c>
      <c r="F525" s="12"/>
      <c r="G525" s="12"/>
      <c r="H525" s="12"/>
      <c r="I525" s="12"/>
      <c r="J525" s="12"/>
      <c r="K525" s="93" t="s">
        <v>2</v>
      </c>
      <c r="L525" s="12"/>
      <c r="M525" s="93">
        <v>0</v>
      </c>
      <c r="N525" s="12"/>
      <c r="O525" s="91">
        <v>0</v>
      </c>
      <c r="P525" s="12"/>
    </row>
    <row r="526" spans="1:16" x14ac:dyDescent="0.15">
      <c r="A526" s="92" t="s">
        <v>2</v>
      </c>
      <c r="B526" s="12"/>
      <c r="C526" s="92" t="s">
        <v>275</v>
      </c>
      <c r="D526" s="12"/>
      <c r="E526" s="92" t="s">
        <v>276</v>
      </c>
      <c r="F526" s="12"/>
      <c r="G526" s="12"/>
      <c r="H526" s="12"/>
      <c r="I526" s="12"/>
      <c r="J526" s="12"/>
      <c r="K526" s="93" t="s">
        <v>2</v>
      </c>
      <c r="L526" s="12"/>
      <c r="M526" s="93">
        <v>0</v>
      </c>
      <c r="N526" s="12"/>
      <c r="O526" s="91">
        <v>0</v>
      </c>
      <c r="P526" s="12"/>
    </row>
    <row r="527" spans="1:16" x14ac:dyDescent="0.15">
      <c r="A527" s="94" t="s">
        <v>2</v>
      </c>
      <c r="B527" s="12"/>
      <c r="C527" s="94" t="s">
        <v>128</v>
      </c>
      <c r="D527" s="12"/>
      <c r="E527" s="12"/>
      <c r="F527" s="12"/>
      <c r="G527" s="12"/>
      <c r="H527" s="12"/>
      <c r="I527" s="12"/>
      <c r="J527" s="12"/>
      <c r="K527" s="95" t="s">
        <v>2</v>
      </c>
      <c r="L527" s="12"/>
      <c r="M527" s="95">
        <v>0</v>
      </c>
      <c r="N527" s="12"/>
      <c r="O527" s="96">
        <v>0</v>
      </c>
      <c r="P527" s="12"/>
    </row>
    <row r="528" spans="1:16" x14ac:dyDescent="0.15">
      <c r="A528" s="94" t="s">
        <v>2</v>
      </c>
      <c r="B528" s="12"/>
      <c r="C528" s="94" t="s">
        <v>129</v>
      </c>
      <c r="D528" s="12"/>
      <c r="E528" s="12"/>
      <c r="F528" s="12"/>
      <c r="G528" s="12"/>
      <c r="H528" s="12"/>
      <c r="I528" s="12"/>
      <c r="J528" s="12"/>
      <c r="K528" s="95" t="s">
        <v>2</v>
      </c>
      <c r="L528" s="12"/>
      <c r="M528" s="95">
        <v>0</v>
      </c>
      <c r="N528" s="12"/>
      <c r="O528" s="96">
        <v>0</v>
      </c>
      <c r="P528" s="12"/>
    </row>
    <row r="529" spans="1:16" x14ac:dyDescent="0.15">
      <c r="A529" s="94" t="s">
        <v>2</v>
      </c>
      <c r="B529" s="12"/>
      <c r="C529" s="94" t="s">
        <v>133</v>
      </c>
      <c r="D529" s="12"/>
      <c r="E529" s="12"/>
      <c r="F529" s="12"/>
      <c r="G529" s="12"/>
      <c r="H529" s="12"/>
      <c r="I529" s="12"/>
      <c r="J529" s="12"/>
      <c r="K529" s="95" t="s">
        <v>2</v>
      </c>
      <c r="L529" s="12"/>
      <c r="M529" s="95">
        <v>0</v>
      </c>
      <c r="N529" s="12"/>
      <c r="O529" s="96">
        <v>0</v>
      </c>
      <c r="P529" s="12"/>
    </row>
    <row r="530" spans="1:16" x14ac:dyDescent="0.15">
      <c r="A530" s="92" t="s">
        <v>2</v>
      </c>
      <c r="B530" s="12"/>
      <c r="C530" s="92" t="s">
        <v>16</v>
      </c>
      <c r="D530" s="12"/>
      <c r="E530" s="92" t="s">
        <v>183</v>
      </c>
      <c r="F530" s="12"/>
      <c r="G530" s="12"/>
      <c r="H530" s="12"/>
      <c r="I530" s="12"/>
      <c r="J530" s="12"/>
      <c r="K530" s="93" t="s">
        <v>2</v>
      </c>
      <c r="L530" s="12"/>
      <c r="M530" s="93">
        <v>0</v>
      </c>
      <c r="N530" s="12"/>
      <c r="O530" s="91">
        <v>0</v>
      </c>
      <c r="P530" s="12"/>
    </row>
    <row r="531" spans="1:16" x14ac:dyDescent="0.15">
      <c r="A531" s="92" t="s">
        <v>2</v>
      </c>
      <c r="B531" s="12"/>
      <c r="C531" s="92" t="s">
        <v>239</v>
      </c>
      <c r="D531" s="12"/>
      <c r="E531" s="92" t="s">
        <v>240</v>
      </c>
      <c r="F531" s="12"/>
      <c r="G531" s="12"/>
      <c r="H531" s="12"/>
      <c r="I531" s="12"/>
      <c r="J531" s="12"/>
      <c r="K531" s="93" t="s">
        <v>2</v>
      </c>
      <c r="L531" s="12"/>
      <c r="M531" s="93">
        <v>0</v>
      </c>
      <c r="N531" s="12"/>
      <c r="O531" s="91">
        <v>0</v>
      </c>
      <c r="P531" s="12"/>
    </row>
    <row r="532" spans="1:16" x14ac:dyDescent="0.15">
      <c r="A532" s="92" t="s">
        <v>2</v>
      </c>
      <c r="B532" s="12"/>
      <c r="C532" s="92" t="s">
        <v>241</v>
      </c>
      <c r="D532" s="12"/>
      <c r="E532" s="92" t="s">
        <v>242</v>
      </c>
      <c r="F532" s="12"/>
      <c r="G532" s="12"/>
      <c r="H532" s="12"/>
      <c r="I532" s="12"/>
      <c r="J532" s="12"/>
      <c r="K532" s="93" t="s">
        <v>2</v>
      </c>
      <c r="L532" s="12"/>
      <c r="M532" s="93">
        <v>0</v>
      </c>
      <c r="N532" s="12"/>
      <c r="O532" s="91">
        <v>0</v>
      </c>
      <c r="P532" s="12"/>
    </row>
    <row r="533" spans="1:16" x14ac:dyDescent="0.15">
      <c r="A533" s="92" t="s">
        <v>2</v>
      </c>
      <c r="B533" s="12"/>
      <c r="C533" s="92" t="s">
        <v>243</v>
      </c>
      <c r="D533" s="12"/>
      <c r="E533" s="92" t="s">
        <v>244</v>
      </c>
      <c r="F533" s="12"/>
      <c r="G533" s="12"/>
      <c r="H533" s="12"/>
      <c r="I533" s="12"/>
      <c r="J533" s="12"/>
      <c r="K533" s="93" t="s">
        <v>2</v>
      </c>
      <c r="L533" s="12"/>
      <c r="M533" s="93">
        <v>0</v>
      </c>
      <c r="N533" s="12"/>
      <c r="O533" s="91">
        <v>0</v>
      </c>
      <c r="P533" s="12"/>
    </row>
    <row r="534" spans="1:16" x14ac:dyDescent="0.15">
      <c r="A534" s="92" t="s">
        <v>2</v>
      </c>
      <c r="B534" s="12"/>
      <c r="C534" s="92" t="s">
        <v>184</v>
      </c>
      <c r="D534" s="12"/>
      <c r="E534" s="92" t="s">
        <v>185</v>
      </c>
      <c r="F534" s="12"/>
      <c r="G534" s="12"/>
      <c r="H534" s="12"/>
      <c r="I534" s="12"/>
      <c r="J534" s="12"/>
      <c r="K534" s="93" t="s">
        <v>2</v>
      </c>
      <c r="L534" s="12"/>
      <c r="M534" s="93">
        <v>0</v>
      </c>
      <c r="N534" s="12"/>
      <c r="O534" s="91">
        <v>0</v>
      </c>
      <c r="P534" s="12"/>
    </row>
    <row r="535" spans="1:16" x14ac:dyDescent="0.15">
      <c r="A535" s="92" t="s">
        <v>2</v>
      </c>
      <c r="B535" s="12"/>
      <c r="C535" s="92" t="s">
        <v>194</v>
      </c>
      <c r="D535" s="12"/>
      <c r="E535" s="92" t="s">
        <v>195</v>
      </c>
      <c r="F535" s="12"/>
      <c r="G535" s="12"/>
      <c r="H535" s="12"/>
      <c r="I535" s="12"/>
      <c r="J535" s="12"/>
      <c r="K535" s="93" t="s">
        <v>2</v>
      </c>
      <c r="L535" s="12"/>
      <c r="M535" s="93">
        <v>0</v>
      </c>
      <c r="N535" s="12"/>
      <c r="O535" s="91">
        <v>0</v>
      </c>
      <c r="P535" s="12"/>
    </row>
    <row r="536" spans="1:16" x14ac:dyDescent="0.15">
      <c r="A536" s="92" t="s">
        <v>2</v>
      </c>
      <c r="B536" s="12"/>
      <c r="C536" s="92" t="s">
        <v>262</v>
      </c>
      <c r="D536" s="12"/>
      <c r="E536" s="92" t="s">
        <v>263</v>
      </c>
      <c r="F536" s="12"/>
      <c r="G536" s="12"/>
      <c r="H536" s="12"/>
      <c r="I536" s="12"/>
      <c r="J536" s="12"/>
      <c r="K536" s="93" t="s">
        <v>2</v>
      </c>
      <c r="L536" s="12"/>
      <c r="M536" s="93">
        <v>0</v>
      </c>
      <c r="N536" s="12"/>
      <c r="O536" s="91">
        <v>0</v>
      </c>
      <c r="P536" s="12"/>
    </row>
    <row r="537" spans="1:16" x14ac:dyDescent="0.15">
      <c r="A537" s="94" t="s">
        <v>2</v>
      </c>
      <c r="B537" s="12"/>
      <c r="C537" s="94" t="s">
        <v>135</v>
      </c>
      <c r="D537" s="12"/>
      <c r="E537" s="12"/>
      <c r="F537" s="12"/>
      <c r="G537" s="12"/>
      <c r="H537" s="12"/>
      <c r="I537" s="12"/>
      <c r="J537" s="12"/>
      <c r="K537" s="95" t="s">
        <v>2</v>
      </c>
      <c r="L537" s="12"/>
      <c r="M537" s="95">
        <v>0</v>
      </c>
      <c r="N537" s="12"/>
      <c r="O537" s="96">
        <v>0</v>
      </c>
      <c r="P537" s="12"/>
    </row>
    <row r="538" spans="1:16" x14ac:dyDescent="0.15">
      <c r="A538" s="92" t="s">
        <v>2</v>
      </c>
      <c r="B538" s="12"/>
      <c r="C538" s="92" t="s">
        <v>16</v>
      </c>
      <c r="D538" s="12"/>
      <c r="E538" s="92" t="s">
        <v>183</v>
      </c>
      <c r="F538" s="12"/>
      <c r="G538" s="12"/>
      <c r="H538" s="12"/>
      <c r="I538" s="12"/>
      <c r="J538" s="12"/>
      <c r="K538" s="93" t="s">
        <v>2</v>
      </c>
      <c r="L538" s="12"/>
      <c r="M538" s="93">
        <v>0</v>
      </c>
      <c r="N538" s="12"/>
      <c r="O538" s="91">
        <v>0</v>
      </c>
      <c r="P538" s="12"/>
    </row>
    <row r="539" spans="1:16" x14ac:dyDescent="0.15">
      <c r="A539" s="92" t="s">
        <v>2</v>
      </c>
      <c r="B539" s="12"/>
      <c r="C539" s="92" t="s">
        <v>239</v>
      </c>
      <c r="D539" s="12"/>
      <c r="E539" s="92" t="s">
        <v>240</v>
      </c>
      <c r="F539" s="12"/>
      <c r="G539" s="12"/>
      <c r="H539" s="12"/>
      <c r="I539" s="12"/>
      <c r="J539" s="12"/>
      <c r="K539" s="93" t="s">
        <v>2</v>
      </c>
      <c r="L539" s="12"/>
      <c r="M539" s="93">
        <v>0</v>
      </c>
      <c r="N539" s="12"/>
      <c r="O539" s="91">
        <v>0</v>
      </c>
      <c r="P539" s="12"/>
    </row>
    <row r="540" spans="1:16" x14ac:dyDescent="0.15">
      <c r="A540" s="92" t="s">
        <v>2</v>
      </c>
      <c r="B540" s="12"/>
      <c r="C540" s="92" t="s">
        <v>241</v>
      </c>
      <c r="D540" s="12"/>
      <c r="E540" s="92" t="s">
        <v>242</v>
      </c>
      <c r="F540" s="12"/>
      <c r="G540" s="12"/>
      <c r="H540" s="12"/>
      <c r="I540" s="12"/>
      <c r="J540" s="12"/>
      <c r="K540" s="93" t="s">
        <v>2</v>
      </c>
      <c r="L540" s="12"/>
      <c r="M540" s="93">
        <v>0</v>
      </c>
      <c r="N540" s="12"/>
      <c r="O540" s="91">
        <v>0</v>
      </c>
      <c r="P540" s="12"/>
    </row>
    <row r="541" spans="1:16" x14ac:dyDescent="0.15">
      <c r="A541" s="92" t="s">
        <v>2</v>
      </c>
      <c r="B541" s="12"/>
      <c r="C541" s="92" t="s">
        <v>243</v>
      </c>
      <c r="D541" s="12"/>
      <c r="E541" s="92" t="s">
        <v>244</v>
      </c>
      <c r="F541" s="12"/>
      <c r="G541" s="12"/>
      <c r="H541" s="12"/>
      <c r="I541" s="12"/>
      <c r="J541" s="12"/>
      <c r="K541" s="93" t="s">
        <v>2</v>
      </c>
      <c r="L541" s="12"/>
      <c r="M541" s="93">
        <v>0</v>
      </c>
      <c r="N541" s="12"/>
      <c r="O541" s="91">
        <v>0</v>
      </c>
      <c r="P541" s="12"/>
    </row>
    <row r="542" spans="1:16" x14ac:dyDescent="0.15">
      <c r="A542" s="92" t="s">
        <v>2</v>
      </c>
      <c r="B542" s="12"/>
      <c r="C542" s="92" t="s">
        <v>252</v>
      </c>
      <c r="D542" s="12"/>
      <c r="E542" s="92" t="s">
        <v>253</v>
      </c>
      <c r="F542" s="12"/>
      <c r="G542" s="12"/>
      <c r="H542" s="12"/>
      <c r="I542" s="12"/>
      <c r="J542" s="12"/>
      <c r="K542" s="93" t="s">
        <v>2</v>
      </c>
      <c r="L542" s="12"/>
      <c r="M542" s="93">
        <v>0</v>
      </c>
      <c r="N542" s="12"/>
      <c r="O542" s="91">
        <v>0</v>
      </c>
      <c r="P542" s="12"/>
    </row>
    <row r="543" spans="1:16" x14ac:dyDescent="0.15">
      <c r="A543" s="92" t="s">
        <v>2</v>
      </c>
      <c r="B543" s="12"/>
      <c r="C543" s="92" t="s">
        <v>254</v>
      </c>
      <c r="D543" s="12"/>
      <c r="E543" s="92" t="s">
        <v>255</v>
      </c>
      <c r="F543" s="12"/>
      <c r="G543" s="12"/>
      <c r="H543" s="12"/>
      <c r="I543" s="12"/>
      <c r="J543" s="12"/>
      <c r="K543" s="93" t="s">
        <v>2</v>
      </c>
      <c r="L543" s="12"/>
      <c r="M543" s="93">
        <v>0</v>
      </c>
      <c r="N543" s="12"/>
      <c r="O543" s="91">
        <v>0</v>
      </c>
      <c r="P543" s="12"/>
    </row>
    <row r="544" spans="1:16" x14ac:dyDescent="0.15">
      <c r="A544" s="92" t="s">
        <v>2</v>
      </c>
      <c r="B544" s="12"/>
      <c r="C544" s="92" t="s">
        <v>184</v>
      </c>
      <c r="D544" s="12"/>
      <c r="E544" s="92" t="s">
        <v>185</v>
      </c>
      <c r="F544" s="12"/>
      <c r="G544" s="12"/>
      <c r="H544" s="12"/>
      <c r="I544" s="12"/>
      <c r="J544" s="12"/>
      <c r="K544" s="93" t="s">
        <v>2</v>
      </c>
      <c r="L544" s="12"/>
      <c r="M544" s="93">
        <v>0</v>
      </c>
      <c r="N544" s="12"/>
      <c r="O544" s="91">
        <v>0</v>
      </c>
      <c r="P544" s="12"/>
    </row>
    <row r="545" spans="1:16" x14ac:dyDescent="0.15">
      <c r="A545" s="92" t="s">
        <v>2</v>
      </c>
      <c r="B545" s="12"/>
      <c r="C545" s="92" t="s">
        <v>186</v>
      </c>
      <c r="D545" s="12"/>
      <c r="E545" s="92" t="s">
        <v>187</v>
      </c>
      <c r="F545" s="12"/>
      <c r="G545" s="12"/>
      <c r="H545" s="12"/>
      <c r="I545" s="12"/>
      <c r="J545" s="12"/>
      <c r="K545" s="93" t="s">
        <v>2</v>
      </c>
      <c r="L545" s="12"/>
      <c r="M545" s="93">
        <v>0</v>
      </c>
      <c r="N545" s="12"/>
      <c r="O545" s="91">
        <v>0</v>
      </c>
      <c r="P545" s="12"/>
    </row>
    <row r="546" spans="1:16" x14ac:dyDescent="0.15">
      <c r="A546" s="92" t="s">
        <v>2</v>
      </c>
      <c r="B546" s="12"/>
      <c r="C546" s="92" t="s">
        <v>256</v>
      </c>
      <c r="D546" s="12"/>
      <c r="E546" s="92" t="s">
        <v>257</v>
      </c>
      <c r="F546" s="12"/>
      <c r="G546" s="12"/>
      <c r="H546" s="12"/>
      <c r="I546" s="12"/>
      <c r="J546" s="12"/>
      <c r="K546" s="93" t="s">
        <v>2</v>
      </c>
      <c r="L546" s="12"/>
      <c r="M546" s="93">
        <v>0</v>
      </c>
      <c r="N546" s="12"/>
      <c r="O546" s="91">
        <v>0</v>
      </c>
      <c r="P546" s="12"/>
    </row>
    <row r="547" spans="1:16" x14ac:dyDescent="0.15">
      <c r="A547" s="98"/>
      <c r="B547" s="12"/>
      <c r="C547" s="98" t="s">
        <v>277</v>
      </c>
      <c r="D547" s="12"/>
      <c r="E547" s="98" t="s">
        <v>278</v>
      </c>
      <c r="F547" s="12"/>
      <c r="G547" s="12"/>
      <c r="H547" s="12"/>
      <c r="I547" s="12"/>
      <c r="J547" s="12"/>
      <c r="K547" s="99" t="s">
        <v>2</v>
      </c>
      <c r="L547" s="12"/>
      <c r="M547" s="99">
        <v>0</v>
      </c>
      <c r="N547" s="12"/>
      <c r="O547" s="100">
        <v>0</v>
      </c>
      <c r="P547" s="12"/>
    </row>
    <row r="548" spans="1:16" x14ac:dyDescent="0.15">
      <c r="A548" s="94" t="s">
        <v>2</v>
      </c>
      <c r="B548" s="12"/>
      <c r="C548" s="94" t="s">
        <v>119</v>
      </c>
      <c r="D548" s="12"/>
      <c r="E548" s="12"/>
      <c r="F548" s="12"/>
      <c r="G548" s="12"/>
      <c r="H548" s="12"/>
      <c r="I548" s="12"/>
      <c r="J548" s="12"/>
      <c r="K548" s="95" t="s">
        <v>2</v>
      </c>
      <c r="L548" s="12"/>
      <c r="M548" s="95">
        <v>0</v>
      </c>
      <c r="N548" s="12"/>
      <c r="O548" s="96">
        <v>0</v>
      </c>
      <c r="P548" s="12"/>
    </row>
    <row r="549" spans="1:16" x14ac:dyDescent="0.15">
      <c r="A549" s="94" t="s">
        <v>2</v>
      </c>
      <c r="B549" s="12"/>
      <c r="C549" s="94" t="s">
        <v>120</v>
      </c>
      <c r="D549" s="12"/>
      <c r="E549" s="12"/>
      <c r="F549" s="12"/>
      <c r="G549" s="12"/>
      <c r="H549" s="12"/>
      <c r="I549" s="12"/>
      <c r="J549" s="12"/>
      <c r="K549" s="95" t="s">
        <v>2</v>
      </c>
      <c r="L549" s="12"/>
      <c r="M549" s="95">
        <v>0</v>
      </c>
      <c r="N549" s="12"/>
      <c r="O549" s="96">
        <v>0</v>
      </c>
      <c r="P549" s="12"/>
    </row>
    <row r="550" spans="1:16" x14ac:dyDescent="0.15">
      <c r="A550" s="94" t="s">
        <v>2</v>
      </c>
      <c r="B550" s="12"/>
      <c r="C550" s="94" t="s">
        <v>121</v>
      </c>
      <c r="D550" s="12"/>
      <c r="E550" s="12"/>
      <c r="F550" s="12"/>
      <c r="G550" s="12"/>
      <c r="H550" s="12"/>
      <c r="I550" s="12"/>
      <c r="J550" s="12"/>
      <c r="K550" s="95" t="s">
        <v>2</v>
      </c>
      <c r="L550" s="12"/>
      <c r="M550" s="95">
        <v>0</v>
      </c>
      <c r="N550" s="12"/>
      <c r="O550" s="96">
        <v>0</v>
      </c>
      <c r="P550" s="12"/>
    </row>
    <row r="551" spans="1:16" x14ac:dyDescent="0.15">
      <c r="A551" s="92" t="s">
        <v>2</v>
      </c>
      <c r="B551" s="12"/>
      <c r="C551" s="92" t="s">
        <v>16</v>
      </c>
      <c r="D551" s="12"/>
      <c r="E551" s="92" t="s">
        <v>183</v>
      </c>
      <c r="F551" s="12"/>
      <c r="G551" s="12"/>
      <c r="H551" s="12"/>
      <c r="I551" s="12"/>
      <c r="J551" s="12"/>
      <c r="K551" s="93" t="s">
        <v>2</v>
      </c>
      <c r="L551" s="12"/>
      <c r="M551" s="93">
        <v>0</v>
      </c>
      <c r="N551" s="12"/>
      <c r="O551" s="91">
        <v>0</v>
      </c>
      <c r="P551" s="12"/>
    </row>
    <row r="552" spans="1:16" x14ac:dyDescent="0.15">
      <c r="A552" s="92" t="s">
        <v>2</v>
      </c>
      <c r="B552" s="12"/>
      <c r="C552" s="92" t="s">
        <v>239</v>
      </c>
      <c r="D552" s="12"/>
      <c r="E552" s="92" t="s">
        <v>240</v>
      </c>
      <c r="F552" s="12"/>
      <c r="G552" s="12"/>
      <c r="H552" s="12"/>
      <c r="I552" s="12"/>
      <c r="J552" s="12"/>
      <c r="K552" s="93" t="s">
        <v>2</v>
      </c>
      <c r="L552" s="12"/>
      <c r="M552" s="93">
        <v>0</v>
      </c>
      <c r="N552" s="12"/>
      <c r="O552" s="91">
        <v>0</v>
      </c>
      <c r="P552" s="12"/>
    </row>
    <row r="553" spans="1:16" x14ac:dyDescent="0.15">
      <c r="A553" s="92" t="s">
        <v>2</v>
      </c>
      <c r="B553" s="12"/>
      <c r="C553" s="92" t="s">
        <v>241</v>
      </c>
      <c r="D553" s="12"/>
      <c r="E553" s="92" t="s">
        <v>242</v>
      </c>
      <c r="F553" s="12"/>
      <c r="G553" s="12"/>
      <c r="H553" s="12"/>
      <c r="I553" s="12"/>
      <c r="J553" s="12"/>
      <c r="K553" s="93" t="s">
        <v>2</v>
      </c>
      <c r="L553" s="12"/>
      <c r="M553" s="93">
        <v>0</v>
      </c>
      <c r="N553" s="12"/>
      <c r="O553" s="91">
        <v>0</v>
      </c>
      <c r="P553" s="12"/>
    </row>
    <row r="554" spans="1:16" x14ac:dyDescent="0.15">
      <c r="A554" s="92" t="s">
        <v>2</v>
      </c>
      <c r="B554" s="12"/>
      <c r="C554" s="92" t="s">
        <v>243</v>
      </c>
      <c r="D554" s="12"/>
      <c r="E554" s="92" t="s">
        <v>244</v>
      </c>
      <c r="F554" s="12"/>
      <c r="G554" s="12"/>
      <c r="H554" s="12"/>
      <c r="I554" s="12"/>
      <c r="J554" s="12"/>
      <c r="K554" s="93" t="s">
        <v>2</v>
      </c>
      <c r="L554" s="12"/>
      <c r="M554" s="93">
        <v>0</v>
      </c>
      <c r="N554" s="12"/>
      <c r="O554" s="91">
        <v>0</v>
      </c>
      <c r="P554" s="12"/>
    </row>
    <row r="555" spans="1:16" x14ac:dyDescent="0.15">
      <c r="A555" s="92" t="s">
        <v>2</v>
      </c>
      <c r="B555" s="12"/>
      <c r="C555" s="92" t="s">
        <v>252</v>
      </c>
      <c r="D555" s="12"/>
      <c r="E555" s="92" t="s">
        <v>253</v>
      </c>
      <c r="F555" s="12"/>
      <c r="G555" s="12"/>
      <c r="H555" s="12"/>
      <c r="I555" s="12"/>
      <c r="J555" s="12"/>
      <c r="K555" s="93" t="s">
        <v>2</v>
      </c>
      <c r="L555" s="12"/>
      <c r="M555" s="93">
        <v>0</v>
      </c>
      <c r="N555" s="12"/>
      <c r="O555" s="91">
        <v>0</v>
      </c>
      <c r="P555" s="12"/>
    </row>
    <row r="556" spans="1:16" x14ac:dyDescent="0.15">
      <c r="A556" s="92" t="s">
        <v>2</v>
      </c>
      <c r="B556" s="12"/>
      <c r="C556" s="92" t="s">
        <v>254</v>
      </c>
      <c r="D556" s="12"/>
      <c r="E556" s="92" t="s">
        <v>255</v>
      </c>
      <c r="F556" s="12"/>
      <c r="G556" s="12"/>
      <c r="H556" s="12"/>
      <c r="I556" s="12"/>
      <c r="J556" s="12"/>
      <c r="K556" s="93" t="s">
        <v>2</v>
      </c>
      <c r="L556" s="12"/>
      <c r="M556" s="93">
        <v>0</v>
      </c>
      <c r="N556" s="12"/>
      <c r="O556" s="91">
        <v>0</v>
      </c>
      <c r="P556" s="12"/>
    </row>
    <row r="557" spans="1:16" x14ac:dyDescent="0.15">
      <c r="A557" s="94" t="s">
        <v>2</v>
      </c>
      <c r="B557" s="12"/>
      <c r="C557" s="94" t="s">
        <v>122</v>
      </c>
      <c r="D557" s="12"/>
      <c r="E557" s="12"/>
      <c r="F557" s="12"/>
      <c r="G557" s="12"/>
      <c r="H557" s="12"/>
      <c r="I557" s="12"/>
      <c r="J557" s="12"/>
      <c r="K557" s="95" t="s">
        <v>2</v>
      </c>
      <c r="L557" s="12"/>
      <c r="M557" s="95">
        <v>0</v>
      </c>
      <c r="N557" s="12"/>
      <c r="O557" s="96">
        <v>0</v>
      </c>
      <c r="P557" s="12"/>
    </row>
    <row r="558" spans="1:16" x14ac:dyDescent="0.15">
      <c r="A558" s="94" t="s">
        <v>2</v>
      </c>
      <c r="B558" s="12"/>
      <c r="C558" s="94" t="s">
        <v>123</v>
      </c>
      <c r="D558" s="12"/>
      <c r="E558" s="12"/>
      <c r="F558" s="12"/>
      <c r="G558" s="12"/>
      <c r="H558" s="12"/>
      <c r="I558" s="12"/>
      <c r="J558" s="12"/>
      <c r="K558" s="95" t="s">
        <v>2</v>
      </c>
      <c r="L558" s="12"/>
      <c r="M558" s="95">
        <v>0</v>
      </c>
      <c r="N558" s="12"/>
      <c r="O558" s="96">
        <v>0</v>
      </c>
      <c r="P558" s="12"/>
    </row>
    <row r="559" spans="1:16" x14ac:dyDescent="0.15">
      <c r="A559" s="94" t="s">
        <v>2</v>
      </c>
      <c r="B559" s="12"/>
      <c r="C559" s="94" t="s">
        <v>124</v>
      </c>
      <c r="D559" s="12"/>
      <c r="E559" s="12"/>
      <c r="F559" s="12"/>
      <c r="G559" s="12"/>
      <c r="H559" s="12"/>
      <c r="I559" s="12"/>
      <c r="J559" s="12"/>
      <c r="K559" s="95" t="s">
        <v>2</v>
      </c>
      <c r="L559" s="12"/>
      <c r="M559" s="95">
        <v>0</v>
      </c>
      <c r="N559" s="12"/>
      <c r="O559" s="96">
        <v>0</v>
      </c>
      <c r="P559" s="12"/>
    </row>
    <row r="560" spans="1:16" x14ac:dyDescent="0.15">
      <c r="A560" s="92" t="s">
        <v>2</v>
      </c>
      <c r="B560" s="12"/>
      <c r="C560" s="92" t="s">
        <v>16</v>
      </c>
      <c r="D560" s="12"/>
      <c r="E560" s="92" t="s">
        <v>183</v>
      </c>
      <c r="F560" s="12"/>
      <c r="G560" s="12"/>
      <c r="H560" s="12"/>
      <c r="I560" s="12"/>
      <c r="J560" s="12"/>
      <c r="K560" s="93" t="s">
        <v>2</v>
      </c>
      <c r="L560" s="12"/>
      <c r="M560" s="93">
        <v>0</v>
      </c>
      <c r="N560" s="12"/>
      <c r="O560" s="91">
        <v>0</v>
      </c>
      <c r="P560" s="12"/>
    </row>
    <row r="561" spans="1:16" x14ac:dyDescent="0.15">
      <c r="A561" s="92" t="s">
        <v>2</v>
      </c>
      <c r="B561" s="12"/>
      <c r="C561" s="92" t="s">
        <v>184</v>
      </c>
      <c r="D561" s="12"/>
      <c r="E561" s="92" t="s">
        <v>185</v>
      </c>
      <c r="F561" s="12"/>
      <c r="G561" s="12"/>
      <c r="H561" s="12"/>
      <c r="I561" s="12"/>
      <c r="J561" s="12"/>
      <c r="K561" s="93" t="s">
        <v>2</v>
      </c>
      <c r="L561" s="12"/>
      <c r="M561" s="93">
        <v>0</v>
      </c>
      <c r="N561" s="12"/>
      <c r="O561" s="91">
        <v>0</v>
      </c>
      <c r="P561" s="12"/>
    </row>
    <row r="562" spans="1:16" x14ac:dyDescent="0.15">
      <c r="A562" s="92" t="s">
        <v>2</v>
      </c>
      <c r="B562" s="12"/>
      <c r="C562" s="92" t="s">
        <v>194</v>
      </c>
      <c r="D562" s="12"/>
      <c r="E562" s="92" t="s">
        <v>195</v>
      </c>
      <c r="F562" s="12"/>
      <c r="G562" s="12"/>
      <c r="H562" s="12"/>
      <c r="I562" s="12"/>
      <c r="J562" s="12"/>
      <c r="K562" s="93" t="s">
        <v>2</v>
      </c>
      <c r="L562" s="12"/>
      <c r="M562" s="93">
        <v>0</v>
      </c>
      <c r="N562" s="12"/>
      <c r="O562" s="91">
        <v>0</v>
      </c>
      <c r="P562" s="12"/>
    </row>
    <row r="563" spans="1:16" x14ac:dyDescent="0.15">
      <c r="A563" s="92" t="s">
        <v>2</v>
      </c>
      <c r="B563" s="12"/>
      <c r="C563" s="92" t="s">
        <v>196</v>
      </c>
      <c r="D563" s="12"/>
      <c r="E563" s="92" t="s">
        <v>197</v>
      </c>
      <c r="F563" s="12"/>
      <c r="G563" s="12"/>
      <c r="H563" s="12"/>
      <c r="I563" s="12"/>
      <c r="J563" s="12"/>
      <c r="K563" s="93" t="s">
        <v>2</v>
      </c>
      <c r="L563" s="12"/>
      <c r="M563" s="93">
        <v>0</v>
      </c>
      <c r="N563" s="12"/>
      <c r="O563" s="91">
        <v>0</v>
      </c>
      <c r="P563" s="12"/>
    </row>
    <row r="564" spans="1:16" x14ac:dyDescent="0.15">
      <c r="A564" s="92" t="s">
        <v>2</v>
      </c>
      <c r="B564" s="12"/>
      <c r="C564" s="92" t="s">
        <v>200</v>
      </c>
      <c r="D564" s="12"/>
      <c r="E564" s="92" t="s">
        <v>201</v>
      </c>
      <c r="F564" s="12"/>
      <c r="G564" s="12"/>
      <c r="H564" s="12"/>
      <c r="I564" s="12"/>
      <c r="J564" s="12"/>
      <c r="K564" s="93" t="s">
        <v>2</v>
      </c>
      <c r="L564" s="12"/>
      <c r="M564" s="93">
        <v>0</v>
      </c>
      <c r="N564" s="12"/>
      <c r="O564" s="91">
        <v>0</v>
      </c>
      <c r="P564" s="12"/>
    </row>
    <row r="565" spans="1:16" x14ac:dyDescent="0.15">
      <c r="A565" s="92" t="s">
        <v>2</v>
      </c>
      <c r="B565" s="12"/>
      <c r="C565" s="92" t="s">
        <v>202</v>
      </c>
      <c r="D565" s="12"/>
      <c r="E565" s="92" t="s">
        <v>203</v>
      </c>
      <c r="F565" s="12"/>
      <c r="G565" s="12"/>
      <c r="H565" s="12"/>
      <c r="I565" s="12"/>
      <c r="J565" s="12"/>
      <c r="K565" s="93" t="s">
        <v>2</v>
      </c>
      <c r="L565" s="12"/>
      <c r="M565" s="93">
        <v>0</v>
      </c>
      <c r="N565" s="12"/>
      <c r="O565" s="91">
        <v>0</v>
      </c>
      <c r="P565" s="12"/>
    </row>
    <row r="566" spans="1:16" x14ac:dyDescent="0.15">
      <c r="A566" s="92" t="s">
        <v>2</v>
      </c>
      <c r="B566" s="12"/>
      <c r="C566" s="92" t="s">
        <v>206</v>
      </c>
      <c r="D566" s="12"/>
      <c r="E566" s="92" t="s">
        <v>207</v>
      </c>
      <c r="F566" s="12"/>
      <c r="G566" s="12"/>
      <c r="H566" s="12"/>
      <c r="I566" s="12"/>
      <c r="J566" s="12"/>
      <c r="K566" s="93" t="s">
        <v>2</v>
      </c>
      <c r="L566" s="12"/>
      <c r="M566" s="93">
        <v>0</v>
      </c>
      <c r="N566" s="12"/>
      <c r="O566" s="91">
        <v>0</v>
      </c>
      <c r="P566" s="12"/>
    </row>
    <row r="567" spans="1:16" x14ac:dyDescent="0.15">
      <c r="A567" s="92" t="s">
        <v>2</v>
      </c>
      <c r="B567" s="12"/>
      <c r="C567" s="92" t="s">
        <v>210</v>
      </c>
      <c r="D567" s="12"/>
      <c r="E567" s="92" t="s">
        <v>211</v>
      </c>
      <c r="F567" s="12"/>
      <c r="G567" s="12"/>
      <c r="H567" s="12"/>
      <c r="I567" s="12"/>
      <c r="J567" s="12"/>
      <c r="K567" s="93" t="s">
        <v>2</v>
      </c>
      <c r="L567" s="12"/>
      <c r="M567" s="93">
        <v>0</v>
      </c>
      <c r="N567" s="12"/>
      <c r="O567" s="91">
        <v>0</v>
      </c>
      <c r="P567" s="12"/>
    </row>
    <row r="568" spans="1:16" x14ac:dyDescent="0.15">
      <c r="A568" s="94" t="s">
        <v>2</v>
      </c>
      <c r="B568" s="12"/>
      <c r="C568" s="94" t="s">
        <v>125</v>
      </c>
      <c r="D568" s="12"/>
      <c r="E568" s="12"/>
      <c r="F568" s="12"/>
      <c r="G568" s="12"/>
      <c r="H568" s="12"/>
      <c r="I568" s="12"/>
      <c r="J568" s="12"/>
      <c r="K568" s="95" t="s">
        <v>2</v>
      </c>
      <c r="L568" s="12"/>
      <c r="M568" s="95">
        <v>0</v>
      </c>
      <c r="N568" s="12"/>
      <c r="O568" s="96">
        <v>0</v>
      </c>
      <c r="P568" s="12"/>
    </row>
    <row r="569" spans="1:16" x14ac:dyDescent="0.15">
      <c r="A569" s="94" t="s">
        <v>2</v>
      </c>
      <c r="B569" s="12"/>
      <c r="C569" s="94" t="s">
        <v>126</v>
      </c>
      <c r="D569" s="12"/>
      <c r="E569" s="12"/>
      <c r="F569" s="12"/>
      <c r="G569" s="12"/>
      <c r="H569" s="12"/>
      <c r="I569" s="12"/>
      <c r="J569" s="12"/>
      <c r="K569" s="95" t="s">
        <v>2</v>
      </c>
      <c r="L569" s="12"/>
      <c r="M569" s="95">
        <v>0</v>
      </c>
      <c r="N569" s="12"/>
      <c r="O569" s="96">
        <v>0</v>
      </c>
      <c r="P569" s="12"/>
    </row>
    <row r="570" spans="1:16" x14ac:dyDescent="0.15">
      <c r="A570" s="94" t="s">
        <v>2</v>
      </c>
      <c r="B570" s="12"/>
      <c r="C570" s="94" t="s">
        <v>127</v>
      </c>
      <c r="D570" s="12"/>
      <c r="E570" s="12"/>
      <c r="F570" s="12"/>
      <c r="G570" s="12"/>
      <c r="H570" s="12"/>
      <c r="I570" s="12"/>
      <c r="J570" s="12"/>
      <c r="K570" s="95" t="s">
        <v>2</v>
      </c>
      <c r="L570" s="12"/>
      <c r="M570" s="95">
        <v>0</v>
      </c>
      <c r="N570" s="12"/>
      <c r="O570" s="96">
        <v>0</v>
      </c>
      <c r="P570" s="12"/>
    </row>
    <row r="571" spans="1:16" x14ac:dyDescent="0.15">
      <c r="A571" s="92" t="s">
        <v>2</v>
      </c>
      <c r="B571" s="12"/>
      <c r="C571" s="92" t="s">
        <v>16</v>
      </c>
      <c r="D571" s="12"/>
      <c r="E571" s="92" t="s">
        <v>183</v>
      </c>
      <c r="F571" s="12"/>
      <c r="G571" s="12"/>
      <c r="H571" s="12"/>
      <c r="I571" s="12"/>
      <c r="J571" s="12"/>
      <c r="K571" s="93" t="s">
        <v>2</v>
      </c>
      <c r="L571" s="12"/>
      <c r="M571" s="93">
        <v>0</v>
      </c>
      <c r="N571" s="12"/>
      <c r="O571" s="91">
        <v>0</v>
      </c>
      <c r="P571" s="12"/>
    </row>
    <row r="572" spans="1:16" x14ac:dyDescent="0.15">
      <c r="A572" s="92" t="s">
        <v>2</v>
      </c>
      <c r="B572" s="12"/>
      <c r="C572" s="92" t="s">
        <v>239</v>
      </c>
      <c r="D572" s="12"/>
      <c r="E572" s="92" t="s">
        <v>240</v>
      </c>
      <c r="F572" s="12"/>
      <c r="G572" s="12"/>
      <c r="H572" s="12"/>
      <c r="I572" s="12"/>
      <c r="J572" s="12"/>
      <c r="K572" s="93" t="s">
        <v>2</v>
      </c>
      <c r="L572" s="12"/>
      <c r="M572" s="93">
        <v>0</v>
      </c>
      <c r="N572" s="12"/>
      <c r="O572" s="91">
        <v>0</v>
      </c>
      <c r="P572" s="12"/>
    </row>
    <row r="573" spans="1:16" x14ac:dyDescent="0.15">
      <c r="A573" s="92" t="s">
        <v>2</v>
      </c>
      <c r="B573" s="12"/>
      <c r="C573" s="92" t="s">
        <v>241</v>
      </c>
      <c r="D573" s="12"/>
      <c r="E573" s="92" t="s">
        <v>242</v>
      </c>
      <c r="F573" s="12"/>
      <c r="G573" s="12"/>
      <c r="H573" s="12"/>
      <c r="I573" s="12"/>
      <c r="J573" s="12"/>
      <c r="K573" s="93" t="s">
        <v>2</v>
      </c>
      <c r="L573" s="12"/>
      <c r="M573" s="93">
        <v>0</v>
      </c>
      <c r="N573" s="12"/>
      <c r="O573" s="91">
        <v>0</v>
      </c>
      <c r="P573" s="12"/>
    </row>
    <row r="574" spans="1:16" x14ac:dyDescent="0.15">
      <c r="A574" s="92" t="s">
        <v>2</v>
      </c>
      <c r="B574" s="12"/>
      <c r="C574" s="92" t="s">
        <v>243</v>
      </c>
      <c r="D574" s="12"/>
      <c r="E574" s="92" t="s">
        <v>244</v>
      </c>
      <c r="F574" s="12"/>
      <c r="G574" s="12"/>
      <c r="H574" s="12"/>
      <c r="I574" s="12"/>
      <c r="J574" s="12"/>
      <c r="K574" s="93" t="s">
        <v>2</v>
      </c>
      <c r="L574" s="12"/>
      <c r="M574" s="93">
        <v>0</v>
      </c>
      <c r="N574" s="12"/>
      <c r="O574" s="91">
        <v>0</v>
      </c>
      <c r="P574" s="12"/>
    </row>
    <row r="575" spans="1:16" x14ac:dyDescent="0.15">
      <c r="A575" s="92" t="s">
        <v>2</v>
      </c>
      <c r="B575" s="12"/>
      <c r="C575" s="92" t="s">
        <v>249</v>
      </c>
      <c r="D575" s="12"/>
      <c r="E575" s="92" t="s">
        <v>250</v>
      </c>
      <c r="F575" s="12"/>
      <c r="G575" s="12"/>
      <c r="H575" s="12"/>
      <c r="I575" s="12"/>
      <c r="J575" s="12"/>
      <c r="K575" s="93" t="s">
        <v>2</v>
      </c>
      <c r="L575" s="12"/>
      <c r="M575" s="93">
        <v>0</v>
      </c>
      <c r="N575" s="12"/>
      <c r="O575" s="91">
        <v>0</v>
      </c>
      <c r="P575" s="12"/>
    </row>
    <row r="576" spans="1:16" x14ac:dyDescent="0.15">
      <c r="A576" s="92" t="s">
        <v>2</v>
      </c>
      <c r="B576" s="12"/>
      <c r="C576" s="92" t="s">
        <v>251</v>
      </c>
      <c r="D576" s="12"/>
      <c r="E576" s="92" t="s">
        <v>250</v>
      </c>
      <c r="F576" s="12"/>
      <c r="G576" s="12"/>
      <c r="H576" s="12"/>
      <c r="I576" s="12"/>
      <c r="J576" s="12"/>
      <c r="K576" s="93" t="s">
        <v>2</v>
      </c>
      <c r="L576" s="12"/>
      <c r="M576" s="93">
        <v>0</v>
      </c>
      <c r="N576" s="12"/>
      <c r="O576" s="91">
        <v>0</v>
      </c>
      <c r="P576" s="12"/>
    </row>
    <row r="577" spans="1:16" x14ac:dyDescent="0.15">
      <c r="A577" s="92" t="s">
        <v>2</v>
      </c>
      <c r="B577" s="12"/>
      <c r="C577" s="92" t="s">
        <v>252</v>
      </c>
      <c r="D577" s="12"/>
      <c r="E577" s="92" t="s">
        <v>253</v>
      </c>
      <c r="F577" s="12"/>
      <c r="G577" s="12"/>
      <c r="H577" s="12"/>
      <c r="I577" s="12"/>
      <c r="J577" s="12"/>
      <c r="K577" s="93" t="s">
        <v>2</v>
      </c>
      <c r="L577" s="12"/>
      <c r="M577" s="93">
        <v>0</v>
      </c>
      <c r="N577" s="12"/>
      <c r="O577" s="91">
        <v>0</v>
      </c>
      <c r="P577" s="12"/>
    </row>
    <row r="578" spans="1:16" x14ac:dyDescent="0.15">
      <c r="A578" s="92" t="s">
        <v>2</v>
      </c>
      <c r="B578" s="12"/>
      <c r="C578" s="92" t="s">
        <v>254</v>
      </c>
      <c r="D578" s="12"/>
      <c r="E578" s="92" t="s">
        <v>255</v>
      </c>
      <c r="F578" s="12"/>
      <c r="G578" s="12"/>
      <c r="H578" s="12"/>
      <c r="I578" s="12"/>
      <c r="J578" s="12"/>
      <c r="K578" s="93" t="s">
        <v>2</v>
      </c>
      <c r="L578" s="12"/>
      <c r="M578" s="93">
        <v>0</v>
      </c>
      <c r="N578" s="12"/>
      <c r="O578" s="91">
        <v>0</v>
      </c>
      <c r="P578" s="12"/>
    </row>
    <row r="579" spans="1:16" x14ac:dyDescent="0.15">
      <c r="A579" s="92" t="s">
        <v>2</v>
      </c>
      <c r="B579" s="12"/>
      <c r="C579" s="92" t="s">
        <v>184</v>
      </c>
      <c r="D579" s="12"/>
      <c r="E579" s="92" t="s">
        <v>185</v>
      </c>
      <c r="F579" s="12"/>
      <c r="G579" s="12"/>
      <c r="H579" s="12"/>
      <c r="I579" s="12"/>
      <c r="J579" s="12"/>
      <c r="K579" s="93" t="s">
        <v>2</v>
      </c>
      <c r="L579" s="12"/>
      <c r="M579" s="93">
        <v>0</v>
      </c>
      <c r="N579" s="12"/>
      <c r="O579" s="91">
        <v>0</v>
      </c>
      <c r="P579" s="12"/>
    </row>
    <row r="580" spans="1:16" x14ac:dyDescent="0.15">
      <c r="A580" s="92" t="s">
        <v>2</v>
      </c>
      <c r="B580" s="12"/>
      <c r="C580" s="92" t="s">
        <v>186</v>
      </c>
      <c r="D580" s="12"/>
      <c r="E580" s="92" t="s">
        <v>187</v>
      </c>
      <c r="F580" s="12"/>
      <c r="G580" s="12"/>
      <c r="H580" s="12"/>
      <c r="I580" s="12"/>
      <c r="J580" s="12"/>
      <c r="K580" s="93" t="s">
        <v>2</v>
      </c>
      <c r="L580" s="12"/>
      <c r="M580" s="93">
        <v>0</v>
      </c>
      <c r="N580" s="12"/>
      <c r="O580" s="91">
        <v>0</v>
      </c>
      <c r="P580" s="12"/>
    </row>
    <row r="581" spans="1:16" x14ac:dyDescent="0.15">
      <c r="A581" s="92" t="s">
        <v>2</v>
      </c>
      <c r="B581" s="12"/>
      <c r="C581" s="92" t="s">
        <v>188</v>
      </c>
      <c r="D581" s="12"/>
      <c r="E581" s="92" t="s">
        <v>189</v>
      </c>
      <c r="F581" s="12"/>
      <c r="G581" s="12"/>
      <c r="H581" s="12"/>
      <c r="I581" s="12"/>
      <c r="J581" s="12"/>
      <c r="K581" s="93" t="s">
        <v>2</v>
      </c>
      <c r="L581" s="12"/>
      <c r="M581" s="93">
        <v>0</v>
      </c>
      <c r="N581" s="12"/>
      <c r="O581" s="91">
        <v>0</v>
      </c>
      <c r="P581" s="12"/>
    </row>
    <row r="582" spans="1:16" x14ac:dyDescent="0.15">
      <c r="A582" s="92" t="s">
        <v>2</v>
      </c>
      <c r="B582" s="12"/>
      <c r="C582" s="92" t="s">
        <v>256</v>
      </c>
      <c r="D582" s="12"/>
      <c r="E582" s="92" t="s">
        <v>257</v>
      </c>
      <c r="F582" s="12"/>
      <c r="G582" s="12"/>
      <c r="H582" s="12"/>
      <c r="I582" s="12"/>
      <c r="J582" s="12"/>
      <c r="K582" s="93" t="s">
        <v>2</v>
      </c>
      <c r="L582" s="12"/>
      <c r="M582" s="93">
        <v>0</v>
      </c>
      <c r="N582" s="12"/>
      <c r="O582" s="91">
        <v>0</v>
      </c>
      <c r="P582" s="12"/>
    </row>
    <row r="583" spans="1:16" x14ac:dyDescent="0.15">
      <c r="A583" s="92" t="s">
        <v>2</v>
      </c>
      <c r="B583" s="12"/>
      <c r="C583" s="92" t="s">
        <v>190</v>
      </c>
      <c r="D583" s="12"/>
      <c r="E583" s="92" t="s">
        <v>191</v>
      </c>
      <c r="F583" s="12"/>
      <c r="G583" s="12"/>
      <c r="H583" s="12"/>
      <c r="I583" s="12"/>
      <c r="J583" s="12"/>
      <c r="K583" s="93" t="s">
        <v>2</v>
      </c>
      <c r="L583" s="12"/>
      <c r="M583" s="93">
        <v>0</v>
      </c>
      <c r="N583" s="12"/>
      <c r="O583" s="91">
        <v>0</v>
      </c>
      <c r="P583" s="12"/>
    </row>
    <row r="584" spans="1:16" x14ac:dyDescent="0.15">
      <c r="A584" s="92" t="s">
        <v>2</v>
      </c>
      <c r="B584" s="12"/>
      <c r="C584" s="92" t="s">
        <v>192</v>
      </c>
      <c r="D584" s="12"/>
      <c r="E584" s="92" t="s">
        <v>193</v>
      </c>
      <c r="F584" s="12"/>
      <c r="G584" s="12"/>
      <c r="H584" s="12"/>
      <c r="I584" s="12"/>
      <c r="J584" s="12"/>
      <c r="K584" s="93" t="s">
        <v>2</v>
      </c>
      <c r="L584" s="12"/>
      <c r="M584" s="93">
        <v>0</v>
      </c>
      <c r="N584" s="12"/>
      <c r="O584" s="91">
        <v>0</v>
      </c>
      <c r="P584" s="12"/>
    </row>
    <row r="585" spans="1:16" x14ac:dyDescent="0.15">
      <c r="A585" s="92" t="s">
        <v>2</v>
      </c>
      <c r="B585" s="12"/>
      <c r="C585" s="92" t="s">
        <v>194</v>
      </c>
      <c r="D585" s="12"/>
      <c r="E585" s="92" t="s">
        <v>195</v>
      </c>
      <c r="F585" s="12"/>
      <c r="G585" s="12"/>
      <c r="H585" s="12"/>
      <c r="I585" s="12"/>
      <c r="J585" s="12"/>
      <c r="K585" s="93" t="s">
        <v>2</v>
      </c>
      <c r="L585" s="12"/>
      <c r="M585" s="93">
        <v>0</v>
      </c>
      <c r="N585" s="12"/>
      <c r="O585" s="91">
        <v>0</v>
      </c>
      <c r="P585" s="12"/>
    </row>
    <row r="586" spans="1:16" x14ac:dyDescent="0.15">
      <c r="A586" s="92" t="s">
        <v>2</v>
      </c>
      <c r="B586" s="12"/>
      <c r="C586" s="92" t="s">
        <v>196</v>
      </c>
      <c r="D586" s="12"/>
      <c r="E586" s="92" t="s">
        <v>197</v>
      </c>
      <c r="F586" s="12"/>
      <c r="G586" s="12"/>
      <c r="H586" s="12"/>
      <c r="I586" s="12"/>
      <c r="J586" s="12"/>
      <c r="K586" s="93" t="s">
        <v>2</v>
      </c>
      <c r="L586" s="12"/>
      <c r="M586" s="93">
        <v>0</v>
      </c>
      <c r="N586" s="12"/>
      <c r="O586" s="91">
        <v>0</v>
      </c>
      <c r="P586" s="12"/>
    </row>
    <row r="587" spans="1:16" x14ac:dyDescent="0.15">
      <c r="A587" s="92" t="s">
        <v>2</v>
      </c>
      <c r="B587" s="12"/>
      <c r="C587" s="92" t="s">
        <v>262</v>
      </c>
      <c r="D587" s="12"/>
      <c r="E587" s="92" t="s">
        <v>263</v>
      </c>
      <c r="F587" s="12"/>
      <c r="G587" s="12"/>
      <c r="H587" s="12"/>
      <c r="I587" s="12"/>
      <c r="J587" s="12"/>
      <c r="K587" s="93" t="s">
        <v>2</v>
      </c>
      <c r="L587" s="12"/>
      <c r="M587" s="93">
        <v>0</v>
      </c>
      <c r="N587" s="12"/>
      <c r="O587" s="91">
        <v>0</v>
      </c>
      <c r="P587" s="12"/>
    </row>
    <row r="588" spans="1:16" x14ac:dyDescent="0.15">
      <c r="A588" s="92" t="s">
        <v>2</v>
      </c>
      <c r="B588" s="12"/>
      <c r="C588" s="92" t="s">
        <v>198</v>
      </c>
      <c r="D588" s="12"/>
      <c r="E588" s="92" t="s">
        <v>199</v>
      </c>
      <c r="F588" s="12"/>
      <c r="G588" s="12"/>
      <c r="H588" s="12"/>
      <c r="I588" s="12"/>
      <c r="J588" s="12"/>
      <c r="K588" s="93" t="s">
        <v>2</v>
      </c>
      <c r="L588" s="12"/>
      <c r="M588" s="93">
        <v>0</v>
      </c>
      <c r="N588" s="12"/>
      <c r="O588" s="91">
        <v>0</v>
      </c>
      <c r="P588" s="12"/>
    </row>
    <row r="589" spans="1:16" x14ac:dyDescent="0.15">
      <c r="A589" s="92" t="s">
        <v>2</v>
      </c>
      <c r="B589" s="12"/>
      <c r="C589" s="92" t="s">
        <v>200</v>
      </c>
      <c r="D589" s="12"/>
      <c r="E589" s="92" t="s">
        <v>201</v>
      </c>
      <c r="F589" s="12"/>
      <c r="G589" s="12"/>
      <c r="H589" s="12"/>
      <c r="I589" s="12"/>
      <c r="J589" s="12"/>
      <c r="K589" s="93" t="s">
        <v>2</v>
      </c>
      <c r="L589" s="12"/>
      <c r="M589" s="93">
        <v>0</v>
      </c>
      <c r="N589" s="12"/>
      <c r="O589" s="91">
        <v>0</v>
      </c>
      <c r="P589" s="12"/>
    </row>
    <row r="590" spans="1:16" x14ac:dyDescent="0.15">
      <c r="A590" s="92" t="s">
        <v>2</v>
      </c>
      <c r="B590" s="12"/>
      <c r="C590" s="92" t="s">
        <v>202</v>
      </c>
      <c r="D590" s="12"/>
      <c r="E590" s="92" t="s">
        <v>203</v>
      </c>
      <c r="F590" s="12"/>
      <c r="G590" s="12"/>
      <c r="H590" s="12"/>
      <c r="I590" s="12"/>
      <c r="J590" s="12"/>
      <c r="K590" s="93" t="s">
        <v>2</v>
      </c>
      <c r="L590" s="12"/>
      <c r="M590" s="93">
        <v>0</v>
      </c>
      <c r="N590" s="12"/>
      <c r="O590" s="91">
        <v>0</v>
      </c>
      <c r="P590" s="12"/>
    </row>
    <row r="591" spans="1:16" x14ac:dyDescent="0.15">
      <c r="A591" s="92" t="s">
        <v>2</v>
      </c>
      <c r="B591" s="12"/>
      <c r="C591" s="92" t="s">
        <v>204</v>
      </c>
      <c r="D591" s="12"/>
      <c r="E591" s="92" t="s">
        <v>205</v>
      </c>
      <c r="F591" s="12"/>
      <c r="G591" s="12"/>
      <c r="H591" s="12"/>
      <c r="I591" s="12"/>
      <c r="J591" s="12"/>
      <c r="K591" s="93" t="s">
        <v>2</v>
      </c>
      <c r="L591" s="12"/>
      <c r="M591" s="93">
        <v>0</v>
      </c>
      <c r="N591" s="12"/>
      <c r="O591" s="91">
        <v>0</v>
      </c>
      <c r="P591" s="12"/>
    </row>
    <row r="592" spans="1:16" x14ac:dyDescent="0.15">
      <c r="A592" s="92" t="s">
        <v>2</v>
      </c>
      <c r="B592" s="12"/>
      <c r="C592" s="92" t="s">
        <v>206</v>
      </c>
      <c r="D592" s="12"/>
      <c r="E592" s="92" t="s">
        <v>207</v>
      </c>
      <c r="F592" s="12"/>
      <c r="G592" s="12"/>
      <c r="H592" s="12"/>
      <c r="I592" s="12"/>
      <c r="J592" s="12"/>
      <c r="K592" s="93" t="s">
        <v>2</v>
      </c>
      <c r="L592" s="12"/>
      <c r="M592" s="93">
        <v>0</v>
      </c>
      <c r="N592" s="12"/>
      <c r="O592" s="91">
        <v>0</v>
      </c>
      <c r="P592" s="12"/>
    </row>
    <row r="593" spans="1:16" x14ac:dyDescent="0.15">
      <c r="A593" s="92" t="s">
        <v>2</v>
      </c>
      <c r="B593" s="12"/>
      <c r="C593" s="92" t="s">
        <v>208</v>
      </c>
      <c r="D593" s="12"/>
      <c r="E593" s="92" t="s">
        <v>209</v>
      </c>
      <c r="F593" s="12"/>
      <c r="G593" s="12"/>
      <c r="H593" s="12"/>
      <c r="I593" s="12"/>
      <c r="J593" s="12"/>
      <c r="K593" s="93" t="s">
        <v>2</v>
      </c>
      <c r="L593" s="12"/>
      <c r="M593" s="93">
        <v>0</v>
      </c>
      <c r="N593" s="12"/>
      <c r="O593" s="91">
        <v>0</v>
      </c>
      <c r="P593" s="12"/>
    </row>
    <row r="594" spans="1:16" x14ac:dyDescent="0.15">
      <c r="A594" s="92" t="s">
        <v>2</v>
      </c>
      <c r="B594" s="12"/>
      <c r="C594" s="92" t="s">
        <v>210</v>
      </c>
      <c r="D594" s="12"/>
      <c r="E594" s="92" t="s">
        <v>211</v>
      </c>
      <c r="F594" s="12"/>
      <c r="G594" s="12"/>
      <c r="H594" s="12"/>
      <c r="I594" s="12"/>
      <c r="J594" s="12"/>
      <c r="K594" s="93" t="s">
        <v>2</v>
      </c>
      <c r="L594" s="12"/>
      <c r="M594" s="93">
        <v>0</v>
      </c>
      <c r="N594" s="12"/>
      <c r="O594" s="91">
        <v>0</v>
      </c>
      <c r="P594" s="12"/>
    </row>
    <row r="595" spans="1:16" x14ac:dyDescent="0.15">
      <c r="A595" s="92" t="s">
        <v>2</v>
      </c>
      <c r="B595" s="12"/>
      <c r="C595" s="92" t="s">
        <v>212</v>
      </c>
      <c r="D595" s="12"/>
      <c r="E595" s="92" t="s">
        <v>213</v>
      </c>
      <c r="F595" s="12"/>
      <c r="G595" s="12"/>
      <c r="H595" s="12"/>
      <c r="I595" s="12"/>
      <c r="J595" s="12"/>
      <c r="K595" s="93" t="s">
        <v>2</v>
      </c>
      <c r="L595" s="12"/>
      <c r="M595" s="93">
        <v>0</v>
      </c>
      <c r="N595" s="12"/>
      <c r="O595" s="91">
        <v>0</v>
      </c>
      <c r="P595" s="12"/>
    </row>
    <row r="596" spans="1:16" x14ac:dyDescent="0.15">
      <c r="A596" s="92" t="s">
        <v>2</v>
      </c>
      <c r="B596" s="12"/>
      <c r="C596" s="92" t="s">
        <v>214</v>
      </c>
      <c r="D596" s="12"/>
      <c r="E596" s="92" t="s">
        <v>215</v>
      </c>
      <c r="F596" s="12"/>
      <c r="G596" s="12"/>
      <c r="H596" s="12"/>
      <c r="I596" s="12"/>
      <c r="J596" s="12"/>
      <c r="K596" s="93" t="s">
        <v>2</v>
      </c>
      <c r="L596" s="12"/>
      <c r="M596" s="93">
        <v>0</v>
      </c>
      <c r="N596" s="12"/>
      <c r="O596" s="91">
        <v>0</v>
      </c>
      <c r="P596" s="12"/>
    </row>
    <row r="597" spans="1:16" x14ac:dyDescent="0.15">
      <c r="A597" s="92" t="s">
        <v>2</v>
      </c>
      <c r="B597" s="12"/>
      <c r="C597" s="92" t="s">
        <v>216</v>
      </c>
      <c r="D597" s="12"/>
      <c r="E597" s="92" t="s">
        <v>217</v>
      </c>
      <c r="F597" s="12"/>
      <c r="G597" s="12"/>
      <c r="H597" s="12"/>
      <c r="I597" s="12"/>
      <c r="J597" s="12"/>
      <c r="K597" s="93" t="s">
        <v>2</v>
      </c>
      <c r="L597" s="12"/>
      <c r="M597" s="93">
        <v>0</v>
      </c>
      <c r="N597" s="12"/>
      <c r="O597" s="91">
        <v>0</v>
      </c>
      <c r="P597" s="12"/>
    </row>
    <row r="598" spans="1:16" x14ac:dyDescent="0.15">
      <c r="A598" s="92" t="s">
        <v>2</v>
      </c>
      <c r="B598" s="12"/>
      <c r="C598" s="92" t="s">
        <v>218</v>
      </c>
      <c r="D598" s="12"/>
      <c r="E598" s="92" t="s">
        <v>219</v>
      </c>
      <c r="F598" s="12"/>
      <c r="G598" s="12"/>
      <c r="H598" s="12"/>
      <c r="I598" s="12"/>
      <c r="J598" s="12"/>
      <c r="K598" s="93" t="s">
        <v>2</v>
      </c>
      <c r="L598" s="12"/>
      <c r="M598" s="93">
        <v>0</v>
      </c>
      <c r="N598" s="12"/>
      <c r="O598" s="91">
        <v>0</v>
      </c>
      <c r="P598" s="12"/>
    </row>
    <row r="599" spans="1:16" x14ac:dyDescent="0.15">
      <c r="A599" s="92" t="s">
        <v>2</v>
      </c>
      <c r="B599" s="12"/>
      <c r="C599" s="92" t="s">
        <v>220</v>
      </c>
      <c r="D599" s="12"/>
      <c r="E599" s="92" t="s">
        <v>221</v>
      </c>
      <c r="F599" s="12"/>
      <c r="G599" s="12"/>
      <c r="H599" s="12"/>
      <c r="I599" s="12"/>
      <c r="J599" s="12"/>
      <c r="K599" s="93" t="s">
        <v>2</v>
      </c>
      <c r="L599" s="12"/>
      <c r="M599" s="93">
        <v>0</v>
      </c>
      <c r="N599" s="12"/>
      <c r="O599" s="91">
        <v>0</v>
      </c>
      <c r="P599" s="12"/>
    </row>
    <row r="600" spans="1:16" x14ac:dyDescent="0.15">
      <c r="A600" s="92" t="s">
        <v>2</v>
      </c>
      <c r="B600" s="12"/>
      <c r="C600" s="92" t="s">
        <v>222</v>
      </c>
      <c r="D600" s="12"/>
      <c r="E600" s="92" t="s">
        <v>223</v>
      </c>
      <c r="F600" s="12"/>
      <c r="G600" s="12"/>
      <c r="H600" s="12"/>
      <c r="I600" s="12"/>
      <c r="J600" s="12"/>
      <c r="K600" s="93" t="s">
        <v>2</v>
      </c>
      <c r="L600" s="12"/>
      <c r="M600" s="93">
        <v>0</v>
      </c>
      <c r="N600" s="12"/>
      <c r="O600" s="91">
        <v>0</v>
      </c>
      <c r="P600" s="12"/>
    </row>
    <row r="601" spans="1:16" x14ac:dyDescent="0.15">
      <c r="A601" s="92" t="s">
        <v>2</v>
      </c>
      <c r="B601" s="12"/>
      <c r="C601" s="92" t="s">
        <v>224</v>
      </c>
      <c r="D601" s="12"/>
      <c r="E601" s="92" t="s">
        <v>225</v>
      </c>
      <c r="F601" s="12"/>
      <c r="G601" s="12"/>
      <c r="H601" s="12"/>
      <c r="I601" s="12"/>
      <c r="J601" s="12"/>
      <c r="K601" s="93" t="s">
        <v>2</v>
      </c>
      <c r="L601" s="12"/>
      <c r="M601" s="93">
        <v>0</v>
      </c>
      <c r="N601" s="12"/>
      <c r="O601" s="91">
        <v>0</v>
      </c>
      <c r="P601" s="12"/>
    </row>
    <row r="602" spans="1:16" x14ac:dyDescent="0.15">
      <c r="A602" s="92" t="s">
        <v>2</v>
      </c>
      <c r="B602" s="12"/>
      <c r="C602" s="92" t="s">
        <v>279</v>
      </c>
      <c r="D602" s="12"/>
      <c r="E602" s="92" t="s">
        <v>280</v>
      </c>
      <c r="F602" s="12"/>
      <c r="G602" s="12"/>
      <c r="H602" s="12"/>
      <c r="I602" s="12"/>
      <c r="J602" s="12"/>
      <c r="K602" s="93" t="s">
        <v>2</v>
      </c>
      <c r="L602" s="12"/>
      <c r="M602" s="93">
        <v>0</v>
      </c>
      <c r="N602" s="12"/>
      <c r="O602" s="91">
        <v>0</v>
      </c>
      <c r="P602" s="12"/>
    </row>
    <row r="603" spans="1:16" x14ac:dyDescent="0.15">
      <c r="A603" s="92" t="s">
        <v>2</v>
      </c>
      <c r="B603" s="12"/>
      <c r="C603" s="92" t="s">
        <v>281</v>
      </c>
      <c r="D603" s="12"/>
      <c r="E603" s="92" t="s">
        <v>280</v>
      </c>
      <c r="F603" s="12"/>
      <c r="G603" s="12"/>
      <c r="H603" s="12"/>
      <c r="I603" s="12"/>
      <c r="J603" s="12"/>
      <c r="K603" s="93" t="s">
        <v>2</v>
      </c>
      <c r="L603" s="12"/>
      <c r="M603" s="93">
        <v>0</v>
      </c>
      <c r="N603" s="12"/>
      <c r="O603" s="91">
        <v>0</v>
      </c>
      <c r="P603" s="12"/>
    </row>
    <row r="604" spans="1:16" x14ac:dyDescent="0.15">
      <c r="A604" s="92" t="s">
        <v>2</v>
      </c>
      <c r="B604" s="12"/>
      <c r="C604" s="92" t="s">
        <v>226</v>
      </c>
      <c r="D604" s="12"/>
      <c r="E604" s="92" t="s">
        <v>227</v>
      </c>
      <c r="F604" s="12"/>
      <c r="G604" s="12"/>
      <c r="H604" s="12"/>
      <c r="I604" s="12"/>
      <c r="J604" s="12"/>
      <c r="K604" s="93" t="s">
        <v>2</v>
      </c>
      <c r="L604" s="12"/>
      <c r="M604" s="93">
        <v>0</v>
      </c>
      <c r="N604" s="12"/>
      <c r="O604" s="91">
        <v>0</v>
      </c>
      <c r="P604" s="12"/>
    </row>
    <row r="605" spans="1:16" x14ac:dyDescent="0.15">
      <c r="A605" s="92" t="s">
        <v>2</v>
      </c>
      <c r="B605" s="12"/>
      <c r="C605" s="92" t="s">
        <v>282</v>
      </c>
      <c r="D605" s="12"/>
      <c r="E605" s="92" t="s">
        <v>283</v>
      </c>
      <c r="F605" s="12"/>
      <c r="G605" s="12"/>
      <c r="H605" s="12"/>
      <c r="I605" s="12"/>
      <c r="J605" s="12"/>
      <c r="K605" s="93" t="s">
        <v>2</v>
      </c>
      <c r="L605" s="12"/>
      <c r="M605" s="93">
        <v>0</v>
      </c>
      <c r="N605" s="12"/>
      <c r="O605" s="91">
        <v>0</v>
      </c>
      <c r="P605" s="12"/>
    </row>
    <row r="606" spans="1:16" x14ac:dyDescent="0.15">
      <c r="A606" s="92" t="s">
        <v>2</v>
      </c>
      <c r="B606" s="12"/>
      <c r="C606" s="92" t="s">
        <v>228</v>
      </c>
      <c r="D606" s="12"/>
      <c r="E606" s="92" t="s">
        <v>229</v>
      </c>
      <c r="F606" s="12"/>
      <c r="G606" s="12"/>
      <c r="H606" s="12"/>
      <c r="I606" s="12"/>
      <c r="J606" s="12"/>
      <c r="K606" s="93" t="s">
        <v>2</v>
      </c>
      <c r="L606" s="12"/>
      <c r="M606" s="93">
        <v>0</v>
      </c>
      <c r="N606" s="12"/>
      <c r="O606" s="91">
        <v>0</v>
      </c>
      <c r="P606" s="12"/>
    </row>
    <row r="607" spans="1:16" x14ac:dyDescent="0.15">
      <c r="A607" s="92" t="s">
        <v>2</v>
      </c>
      <c r="B607" s="12"/>
      <c r="C607" s="92" t="s">
        <v>230</v>
      </c>
      <c r="D607" s="12"/>
      <c r="E607" s="92" t="s">
        <v>231</v>
      </c>
      <c r="F607" s="12"/>
      <c r="G607" s="12"/>
      <c r="H607" s="12"/>
      <c r="I607" s="12"/>
      <c r="J607" s="12"/>
      <c r="K607" s="93" t="s">
        <v>2</v>
      </c>
      <c r="L607" s="12"/>
      <c r="M607" s="93">
        <v>0</v>
      </c>
      <c r="N607" s="12"/>
      <c r="O607" s="91">
        <v>0</v>
      </c>
      <c r="P607" s="12"/>
    </row>
    <row r="608" spans="1:16" x14ac:dyDescent="0.15">
      <c r="A608" s="92" t="s">
        <v>2</v>
      </c>
      <c r="B608" s="12"/>
      <c r="C608" s="92" t="s">
        <v>232</v>
      </c>
      <c r="D608" s="12"/>
      <c r="E608" s="92" t="s">
        <v>233</v>
      </c>
      <c r="F608" s="12"/>
      <c r="G608" s="12"/>
      <c r="H608" s="12"/>
      <c r="I608" s="12"/>
      <c r="J608" s="12"/>
      <c r="K608" s="93" t="s">
        <v>2</v>
      </c>
      <c r="L608" s="12"/>
      <c r="M608" s="93">
        <v>0</v>
      </c>
      <c r="N608" s="12"/>
      <c r="O608" s="91">
        <v>0</v>
      </c>
      <c r="P608" s="12"/>
    </row>
    <row r="609" spans="1:16" x14ac:dyDescent="0.15">
      <c r="A609" s="92" t="s">
        <v>2</v>
      </c>
      <c r="B609" s="12"/>
      <c r="C609" s="92" t="s">
        <v>234</v>
      </c>
      <c r="D609" s="12"/>
      <c r="E609" s="92" t="s">
        <v>235</v>
      </c>
      <c r="F609" s="12"/>
      <c r="G609" s="12"/>
      <c r="H609" s="12"/>
      <c r="I609" s="12"/>
      <c r="J609" s="12"/>
      <c r="K609" s="93" t="s">
        <v>2</v>
      </c>
      <c r="L609" s="12"/>
      <c r="M609" s="93">
        <v>0</v>
      </c>
      <c r="N609" s="12"/>
      <c r="O609" s="91">
        <v>0</v>
      </c>
      <c r="P609" s="12"/>
    </row>
    <row r="610" spans="1:16" x14ac:dyDescent="0.15">
      <c r="A610" s="92" t="s">
        <v>2</v>
      </c>
      <c r="B610" s="12"/>
      <c r="C610" s="92" t="s">
        <v>284</v>
      </c>
      <c r="D610" s="12"/>
      <c r="E610" s="92" t="s">
        <v>285</v>
      </c>
      <c r="F610" s="12"/>
      <c r="G610" s="12"/>
      <c r="H610" s="12"/>
      <c r="I610" s="12"/>
      <c r="J610" s="12"/>
      <c r="K610" s="93" t="s">
        <v>2</v>
      </c>
      <c r="L610" s="12"/>
      <c r="M610" s="93">
        <v>0</v>
      </c>
      <c r="N610" s="12"/>
      <c r="O610" s="91">
        <v>0</v>
      </c>
      <c r="P610" s="12"/>
    </row>
    <row r="611" spans="1:16" x14ac:dyDescent="0.15">
      <c r="A611" s="92" t="s">
        <v>2</v>
      </c>
      <c r="B611" s="12"/>
      <c r="C611" s="92" t="s">
        <v>236</v>
      </c>
      <c r="D611" s="12"/>
      <c r="E611" s="92" t="s">
        <v>227</v>
      </c>
      <c r="F611" s="12"/>
      <c r="G611" s="12"/>
      <c r="H611" s="12"/>
      <c r="I611" s="12"/>
      <c r="J611" s="12"/>
      <c r="K611" s="93" t="s">
        <v>2</v>
      </c>
      <c r="L611" s="12"/>
      <c r="M611" s="93">
        <v>0</v>
      </c>
      <c r="N611" s="12"/>
      <c r="O611" s="91">
        <v>0</v>
      </c>
      <c r="P611" s="12"/>
    </row>
    <row r="612" spans="1:16" x14ac:dyDescent="0.15">
      <c r="A612" s="92" t="s">
        <v>2</v>
      </c>
      <c r="B612" s="12"/>
      <c r="C612" s="92" t="s">
        <v>286</v>
      </c>
      <c r="D612" s="12"/>
      <c r="E612" s="92" t="s">
        <v>287</v>
      </c>
      <c r="F612" s="12"/>
      <c r="G612" s="12"/>
      <c r="H612" s="12"/>
      <c r="I612" s="12"/>
      <c r="J612" s="12"/>
      <c r="K612" s="93" t="s">
        <v>2</v>
      </c>
      <c r="L612" s="12"/>
      <c r="M612" s="93">
        <v>0</v>
      </c>
      <c r="N612" s="12"/>
      <c r="O612" s="91">
        <v>0</v>
      </c>
      <c r="P612" s="12"/>
    </row>
    <row r="613" spans="1:16" x14ac:dyDescent="0.15">
      <c r="A613" s="92" t="s">
        <v>2</v>
      </c>
      <c r="B613" s="12"/>
      <c r="C613" s="92" t="s">
        <v>288</v>
      </c>
      <c r="D613" s="12"/>
      <c r="E613" s="92" t="s">
        <v>289</v>
      </c>
      <c r="F613" s="12"/>
      <c r="G613" s="12"/>
      <c r="H613" s="12"/>
      <c r="I613" s="12"/>
      <c r="J613" s="12"/>
      <c r="K613" s="93" t="s">
        <v>2</v>
      </c>
      <c r="L613" s="12"/>
      <c r="M613" s="93">
        <v>0</v>
      </c>
      <c r="N613" s="12"/>
      <c r="O613" s="91">
        <v>0</v>
      </c>
      <c r="P613" s="12"/>
    </row>
    <row r="614" spans="1:16" x14ac:dyDescent="0.15">
      <c r="A614" s="92" t="s">
        <v>2</v>
      </c>
      <c r="B614" s="12"/>
      <c r="C614" s="92" t="s">
        <v>290</v>
      </c>
      <c r="D614" s="12"/>
      <c r="E614" s="92" t="s">
        <v>291</v>
      </c>
      <c r="F614" s="12"/>
      <c r="G614" s="12"/>
      <c r="H614" s="12"/>
      <c r="I614" s="12"/>
      <c r="J614" s="12"/>
      <c r="K614" s="93" t="s">
        <v>2</v>
      </c>
      <c r="L614" s="12"/>
      <c r="M614" s="93">
        <v>0</v>
      </c>
      <c r="N614" s="12"/>
      <c r="O614" s="91">
        <v>0</v>
      </c>
      <c r="P614" s="12"/>
    </row>
    <row r="615" spans="1:16" x14ac:dyDescent="0.15">
      <c r="A615" s="92" t="s">
        <v>2</v>
      </c>
      <c r="B615" s="12"/>
      <c r="C615" s="92" t="s">
        <v>292</v>
      </c>
      <c r="D615" s="12"/>
      <c r="E615" s="92" t="s">
        <v>293</v>
      </c>
      <c r="F615" s="12"/>
      <c r="G615" s="12"/>
      <c r="H615" s="12"/>
      <c r="I615" s="12"/>
      <c r="J615" s="12"/>
      <c r="K615" s="93" t="s">
        <v>2</v>
      </c>
      <c r="L615" s="12"/>
      <c r="M615" s="93">
        <v>0</v>
      </c>
      <c r="N615" s="12"/>
      <c r="O615" s="91">
        <v>0</v>
      </c>
      <c r="P615" s="12"/>
    </row>
    <row r="616" spans="1:16" x14ac:dyDescent="0.15">
      <c r="A616" s="92" t="s">
        <v>2</v>
      </c>
      <c r="B616" s="12"/>
      <c r="C616" s="92" t="s">
        <v>294</v>
      </c>
      <c r="D616" s="12"/>
      <c r="E616" s="92" t="s">
        <v>295</v>
      </c>
      <c r="F616" s="12"/>
      <c r="G616" s="12"/>
      <c r="H616" s="12"/>
      <c r="I616" s="12"/>
      <c r="J616" s="12"/>
      <c r="K616" s="93" t="s">
        <v>2</v>
      </c>
      <c r="L616" s="12"/>
      <c r="M616" s="93">
        <v>0</v>
      </c>
      <c r="N616" s="12"/>
      <c r="O616" s="91">
        <v>0</v>
      </c>
      <c r="P616" s="12"/>
    </row>
    <row r="617" spans="1:16" x14ac:dyDescent="0.15">
      <c r="A617" s="92" t="s">
        <v>2</v>
      </c>
      <c r="B617" s="12"/>
      <c r="C617" s="92" t="s">
        <v>296</v>
      </c>
      <c r="D617" s="12"/>
      <c r="E617" s="92" t="s">
        <v>297</v>
      </c>
      <c r="F617" s="12"/>
      <c r="G617" s="12"/>
      <c r="H617" s="12"/>
      <c r="I617" s="12"/>
      <c r="J617" s="12"/>
      <c r="K617" s="93" t="s">
        <v>2</v>
      </c>
      <c r="L617" s="12"/>
      <c r="M617" s="93">
        <v>0</v>
      </c>
      <c r="N617" s="12"/>
      <c r="O617" s="91">
        <v>0</v>
      </c>
      <c r="P617" s="12"/>
    </row>
    <row r="618" spans="1:16" x14ac:dyDescent="0.15">
      <c r="A618" s="92" t="s">
        <v>2</v>
      </c>
      <c r="B618" s="12"/>
      <c r="C618" s="92" t="s">
        <v>17</v>
      </c>
      <c r="D618" s="12"/>
      <c r="E618" s="92" t="s">
        <v>264</v>
      </c>
      <c r="F618" s="12"/>
      <c r="G618" s="12"/>
      <c r="H618" s="12"/>
      <c r="I618" s="12"/>
      <c r="J618" s="12"/>
      <c r="K618" s="93" t="s">
        <v>2</v>
      </c>
      <c r="L618" s="12"/>
      <c r="M618" s="93">
        <v>0</v>
      </c>
      <c r="N618" s="12"/>
      <c r="O618" s="91">
        <v>0</v>
      </c>
      <c r="P618" s="12"/>
    </row>
    <row r="619" spans="1:16" x14ac:dyDescent="0.15">
      <c r="A619" s="92" t="s">
        <v>2</v>
      </c>
      <c r="B619" s="12"/>
      <c r="C619" s="92" t="s">
        <v>298</v>
      </c>
      <c r="D619" s="12"/>
      <c r="E619" s="92" t="s">
        <v>299</v>
      </c>
      <c r="F619" s="12"/>
      <c r="G619" s="12"/>
      <c r="H619" s="12"/>
      <c r="I619" s="12"/>
      <c r="J619" s="12"/>
      <c r="K619" s="93" t="s">
        <v>2</v>
      </c>
      <c r="L619" s="12"/>
      <c r="M619" s="93">
        <v>0</v>
      </c>
      <c r="N619" s="12"/>
      <c r="O619" s="91">
        <v>0</v>
      </c>
      <c r="P619" s="12"/>
    </row>
    <row r="620" spans="1:16" x14ac:dyDescent="0.15">
      <c r="A620" s="92" t="s">
        <v>2</v>
      </c>
      <c r="B620" s="12"/>
      <c r="C620" s="92" t="s">
        <v>300</v>
      </c>
      <c r="D620" s="12"/>
      <c r="E620" s="92" t="s">
        <v>301</v>
      </c>
      <c r="F620" s="12"/>
      <c r="G620" s="12"/>
      <c r="H620" s="12"/>
      <c r="I620" s="12"/>
      <c r="J620" s="12"/>
      <c r="K620" s="93" t="s">
        <v>2</v>
      </c>
      <c r="L620" s="12"/>
      <c r="M620" s="93">
        <v>0</v>
      </c>
      <c r="N620" s="12"/>
      <c r="O620" s="91">
        <v>0</v>
      </c>
      <c r="P620" s="12"/>
    </row>
    <row r="621" spans="1:16" x14ac:dyDescent="0.15">
      <c r="A621" s="92" t="s">
        <v>2</v>
      </c>
      <c r="B621" s="12"/>
      <c r="C621" s="92" t="s">
        <v>302</v>
      </c>
      <c r="D621" s="12"/>
      <c r="E621" s="92" t="s">
        <v>303</v>
      </c>
      <c r="F621" s="12"/>
      <c r="G621" s="12"/>
      <c r="H621" s="12"/>
      <c r="I621" s="12"/>
      <c r="J621" s="12"/>
      <c r="K621" s="93" t="s">
        <v>2</v>
      </c>
      <c r="L621" s="12"/>
      <c r="M621" s="93">
        <v>0</v>
      </c>
      <c r="N621" s="12"/>
      <c r="O621" s="91">
        <v>0</v>
      </c>
      <c r="P621" s="12"/>
    </row>
    <row r="622" spans="1:16" x14ac:dyDescent="0.15">
      <c r="A622" s="92" t="s">
        <v>2</v>
      </c>
      <c r="B622" s="12"/>
      <c r="C622" s="92" t="s">
        <v>265</v>
      </c>
      <c r="D622" s="12"/>
      <c r="E622" s="92" t="s">
        <v>266</v>
      </c>
      <c r="F622" s="12"/>
      <c r="G622" s="12"/>
      <c r="H622" s="12"/>
      <c r="I622" s="12"/>
      <c r="J622" s="12"/>
      <c r="K622" s="93" t="s">
        <v>2</v>
      </c>
      <c r="L622" s="12"/>
      <c r="M622" s="93">
        <v>0</v>
      </c>
      <c r="N622" s="12"/>
      <c r="O622" s="91">
        <v>0</v>
      </c>
      <c r="P622" s="12"/>
    </row>
    <row r="623" spans="1:16" x14ac:dyDescent="0.15">
      <c r="A623" s="92" t="s">
        <v>2</v>
      </c>
      <c r="B623" s="12"/>
      <c r="C623" s="92" t="s">
        <v>267</v>
      </c>
      <c r="D623" s="12"/>
      <c r="E623" s="92" t="s">
        <v>268</v>
      </c>
      <c r="F623" s="12"/>
      <c r="G623" s="12"/>
      <c r="H623" s="12"/>
      <c r="I623" s="12"/>
      <c r="J623" s="12"/>
      <c r="K623" s="93" t="s">
        <v>2</v>
      </c>
      <c r="L623" s="12"/>
      <c r="M623" s="93">
        <v>0</v>
      </c>
      <c r="N623" s="12"/>
      <c r="O623" s="91">
        <v>0</v>
      </c>
      <c r="P623" s="12"/>
    </row>
    <row r="624" spans="1:16" x14ac:dyDescent="0.15">
      <c r="A624" s="92" t="s">
        <v>2</v>
      </c>
      <c r="B624" s="12"/>
      <c r="C624" s="92" t="s">
        <v>269</v>
      </c>
      <c r="D624" s="12"/>
      <c r="E624" s="92" t="s">
        <v>270</v>
      </c>
      <c r="F624" s="12"/>
      <c r="G624" s="12"/>
      <c r="H624" s="12"/>
      <c r="I624" s="12"/>
      <c r="J624" s="12"/>
      <c r="K624" s="93" t="s">
        <v>2</v>
      </c>
      <c r="L624" s="12"/>
      <c r="M624" s="93">
        <v>0</v>
      </c>
      <c r="N624" s="12"/>
      <c r="O624" s="91">
        <v>0</v>
      </c>
      <c r="P624" s="12"/>
    </row>
    <row r="625" spans="1:16" x14ac:dyDescent="0.15">
      <c r="A625" s="92" t="s">
        <v>2</v>
      </c>
      <c r="B625" s="12"/>
      <c r="C625" s="92" t="s">
        <v>304</v>
      </c>
      <c r="D625" s="12"/>
      <c r="E625" s="92" t="s">
        <v>305</v>
      </c>
      <c r="F625" s="12"/>
      <c r="G625" s="12"/>
      <c r="H625" s="12"/>
      <c r="I625" s="12"/>
      <c r="J625" s="12"/>
      <c r="K625" s="93" t="s">
        <v>2</v>
      </c>
      <c r="L625" s="12"/>
      <c r="M625" s="93">
        <v>0</v>
      </c>
      <c r="N625" s="12"/>
      <c r="O625" s="91">
        <v>0</v>
      </c>
      <c r="P625" s="12"/>
    </row>
    <row r="626" spans="1:16" x14ac:dyDescent="0.15">
      <c r="A626" s="92" t="s">
        <v>2</v>
      </c>
      <c r="B626" s="12"/>
      <c r="C626" s="92" t="s">
        <v>306</v>
      </c>
      <c r="D626" s="12"/>
      <c r="E626" s="92" t="s">
        <v>307</v>
      </c>
      <c r="F626" s="12"/>
      <c r="G626" s="12"/>
      <c r="H626" s="12"/>
      <c r="I626" s="12"/>
      <c r="J626" s="12"/>
      <c r="K626" s="93" t="s">
        <v>2</v>
      </c>
      <c r="L626" s="12"/>
      <c r="M626" s="93">
        <v>0</v>
      </c>
      <c r="N626" s="12"/>
      <c r="O626" s="91">
        <v>0</v>
      </c>
      <c r="P626" s="12"/>
    </row>
    <row r="627" spans="1:16" x14ac:dyDescent="0.15">
      <c r="A627" s="92" t="s">
        <v>2</v>
      </c>
      <c r="B627" s="12"/>
      <c r="C627" s="92" t="s">
        <v>271</v>
      </c>
      <c r="D627" s="12"/>
      <c r="E627" s="92" t="s">
        <v>272</v>
      </c>
      <c r="F627" s="12"/>
      <c r="G627" s="12"/>
      <c r="H627" s="12"/>
      <c r="I627" s="12"/>
      <c r="J627" s="12"/>
      <c r="K627" s="93" t="s">
        <v>2</v>
      </c>
      <c r="L627" s="12"/>
      <c r="M627" s="93">
        <v>0</v>
      </c>
      <c r="N627" s="12"/>
      <c r="O627" s="91">
        <v>0</v>
      </c>
      <c r="P627" s="12"/>
    </row>
    <row r="628" spans="1:16" x14ac:dyDescent="0.15">
      <c r="A628" s="92" t="s">
        <v>2</v>
      </c>
      <c r="B628" s="12"/>
      <c r="C628" s="92" t="s">
        <v>273</v>
      </c>
      <c r="D628" s="12"/>
      <c r="E628" s="92" t="s">
        <v>274</v>
      </c>
      <c r="F628" s="12"/>
      <c r="G628" s="12"/>
      <c r="H628" s="12"/>
      <c r="I628" s="12"/>
      <c r="J628" s="12"/>
      <c r="K628" s="93" t="s">
        <v>2</v>
      </c>
      <c r="L628" s="12"/>
      <c r="M628" s="93">
        <v>0</v>
      </c>
      <c r="N628" s="12"/>
      <c r="O628" s="91">
        <v>0</v>
      </c>
      <c r="P628" s="12"/>
    </row>
    <row r="629" spans="1:16" x14ac:dyDescent="0.15">
      <c r="A629" s="92" t="s">
        <v>2</v>
      </c>
      <c r="B629" s="12"/>
      <c r="C629" s="92" t="s">
        <v>275</v>
      </c>
      <c r="D629" s="12"/>
      <c r="E629" s="92" t="s">
        <v>276</v>
      </c>
      <c r="F629" s="12"/>
      <c r="G629" s="12"/>
      <c r="H629" s="12"/>
      <c r="I629" s="12"/>
      <c r="J629" s="12"/>
      <c r="K629" s="93" t="s">
        <v>2</v>
      </c>
      <c r="L629" s="12"/>
      <c r="M629" s="93">
        <v>0</v>
      </c>
      <c r="N629" s="12"/>
      <c r="O629" s="91">
        <v>0</v>
      </c>
      <c r="P629" s="12"/>
    </row>
    <row r="630" spans="1:16" x14ac:dyDescent="0.15">
      <c r="A630" s="94" t="s">
        <v>2</v>
      </c>
      <c r="B630" s="12"/>
      <c r="C630" s="94" t="s">
        <v>145</v>
      </c>
      <c r="D630" s="12"/>
      <c r="E630" s="12"/>
      <c r="F630" s="12"/>
      <c r="G630" s="12"/>
      <c r="H630" s="12"/>
      <c r="I630" s="12"/>
      <c r="J630" s="12"/>
      <c r="K630" s="95" t="s">
        <v>2</v>
      </c>
      <c r="L630" s="12"/>
      <c r="M630" s="95">
        <v>0</v>
      </c>
      <c r="N630" s="12"/>
      <c r="O630" s="96">
        <v>0</v>
      </c>
      <c r="P630" s="12"/>
    </row>
    <row r="631" spans="1:16" x14ac:dyDescent="0.15">
      <c r="A631" s="92" t="s">
        <v>2</v>
      </c>
      <c r="B631" s="12"/>
      <c r="C631" s="92" t="s">
        <v>16</v>
      </c>
      <c r="D631" s="12"/>
      <c r="E631" s="92" t="s">
        <v>183</v>
      </c>
      <c r="F631" s="12"/>
      <c r="G631" s="12"/>
      <c r="H631" s="12"/>
      <c r="I631" s="12"/>
      <c r="J631" s="12"/>
      <c r="K631" s="93" t="s">
        <v>2</v>
      </c>
      <c r="L631" s="12"/>
      <c r="M631" s="93">
        <v>0</v>
      </c>
      <c r="N631" s="12"/>
      <c r="O631" s="91">
        <v>0</v>
      </c>
      <c r="P631" s="12"/>
    </row>
    <row r="632" spans="1:16" x14ac:dyDescent="0.15">
      <c r="A632" s="92" t="s">
        <v>2</v>
      </c>
      <c r="B632" s="12"/>
      <c r="C632" s="92" t="s">
        <v>184</v>
      </c>
      <c r="D632" s="12"/>
      <c r="E632" s="92" t="s">
        <v>185</v>
      </c>
      <c r="F632" s="12"/>
      <c r="G632" s="12"/>
      <c r="H632" s="12"/>
      <c r="I632" s="12"/>
      <c r="J632" s="12"/>
      <c r="K632" s="93" t="s">
        <v>2</v>
      </c>
      <c r="L632" s="12"/>
      <c r="M632" s="93">
        <v>0</v>
      </c>
      <c r="N632" s="12"/>
      <c r="O632" s="91">
        <v>0</v>
      </c>
      <c r="P632" s="12"/>
    </row>
    <row r="633" spans="1:16" x14ac:dyDescent="0.15">
      <c r="A633" s="92" t="s">
        <v>2</v>
      </c>
      <c r="B633" s="12"/>
      <c r="C633" s="92" t="s">
        <v>194</v>
      </c>
      <c r="D633" s="12"/>
      <c r="E633" s="92" t="s">
        <v>195</v>
      </c>
      <c r="F633" s="12"/>
      <c r="G633" s="12"/>
      <c r="H633" s="12"/>
      <c r="I633" s="12"/>
      <c r="J633" s="12"/>
      <c r="K633" s="93" t="s">
        <v>2</v>
      </c>
      <c r="L633" s="12"/>
      <c r="M633" s="93">
        <v>0</v>
      </c>
      <c r="N633" s="12"/>
      <c r="O633" s="91">
        <v>0</v>
      </c>
      <c r="P633" s="12"/>
    </row>
    <row r="634" spans="1:16" x14ac:dyDescent="0.15">
      <c r="A634" s="92" t="s">
        <v>2</v>
      </c>
      <c r="B634" s="12"/>
      <c r="C634" s="92" t="s">
        <v>196</v>
      </c>
      <c r="D634" s="12"/>
      <c r="E634" s="92" t="s">
        <v>197</v>
      </c>
      <c r="F634" s="12"/>
      <c r="G634" s="12"/>
      <c r="H634" s="12"/>
      <c r="I634" s="12"/>
      <c r="J634" s="12"/>
      <c r="K634" s="93" t="s">
        <v>2</v>
      </c>
      <c r="L634" s="12"/>
      <c r="M634" s="93">
        <v>0</v>
      </c>
      <c r="N634" s="12"/>
      <c r="O634" s="91">
        <v>0</v>
      </c>
      <c r="P634" s="12"/>
    </row>
    <row r="635" spans="1:16" x14ac:dyDescent="0.15">
      <c r="A635" s="92" t="s">
        <v>2</v>
      </c>
      <c r="B635" s="12"/>
      <c r="C635" s="92" t="s">
        <v>262</v>
      </c>
      <c r="D635" s="12"/>
      <c r="E635" s="92" t="s">
        <v>263</v>
      </c>
      <c r="F635" s="12"/>
      <c r="G635" s="12"/>
      <c r="H635" s="12"/>
      <c r="I635" s="12"/>
      <c r="J635" s="12"/>
      <c r="K635" s="93" t="s">
        <v>2</v>
      </c>
      <c r="L635" s="12"/>
      <c r="M635" s="93">
        <v>0</v>
      </c>
      <c r="N635" s="12"/>
      <c r="O635" s="91">
        <v>0</v>
      </c>
      <c r="P635" s="12"/>
    </row>
    <row r="636" spans="1:16" x14ac:dyDescent="0.15">
      <c r="A636" s="92" t="s">
        <v>2</v>
      </c>
      <c r="B636" s="12"/>
      <c r="C636" s="92" t="s">
        <v>202</v>
      </c>
      <c r="D636" s="12"/>
      <c r="E636" s="92" t="s">
        <v>203</v>
      </c>
      <c r="F636" s="12"/>
      <c r="G636" s="12"/>
      <c r="H636" s="12"/>
      <c r="I636" s="12"/>
      <c r="J636" s="12"/>
      <c r="K636" s="93" t="s">
        <v>2</v>
      </c>
      <c r="L636" s="12"/>
      <c r="M636" s="93">
        <v>0</v>
      </c>
      <c r="N636" s="12"/>
      <c r="O636" s="91">
        <v>0</v>
      </c>
      <c r="P636" s="12"/>
    </row>
    <row r="637" spans="1:16" x14ac:dyDescent="0.15">
      <c r="A637" s="92" t="s">
        <v>2</v>
      </c>
      <c r="B637" s="12"/>
      <c r="C637" s="92" t="s">
        <v>17</v>
      </c>
      <c r="D637" s="12"/>
      <c r="E637" s="92" t="s">
        <v>264</v>
      </c>
      <c r="F637" s="12"/>
      <c r="G637" s="12"/>
      <c r="H637" s="12"/>
      <c r="I637" s="12"/>
      <c r="J637" s="12"/>
      <c r="K637" s="93" t="s">
        <v>2</v>
      </c>
      <c r="L637" s="12"/>
      <c r="M637" s="93">
        <v>0</v>
      </c>
      <c r="N637" s="12"/>
      <c r="O637" s="91">
        <v>0</v>
      </c>
      <c r="P637" s="12"/>
    </row>
    <row r="638" spans="1:16" x14ac:dyDescent="0.15">
      <c r="A638" s="92" t="s">
        <v>2</v>
      </c>
      <c r="B638" s="12"/>
      <c r="C638" s="92" t="s">
        <v>265</v>
      </c>
      <c r="D638" s="12"/>
      <c r="E638" s="92" t="s">
        <v>266</v>
      </c>
      <c r="F638" s="12"/>
      <c r="G638" s="12"/>
      <c r="H638" s="12"/>
      <c r="I638" s="12"/>
      <c r="J638" s="12"/>
      <c r="K638" s="93" t="s">
        <v>2</v>
      </c>
      <c r="L638" s="12"/>
      <c r="M638" s="93">
        <v>0</v>
      </c>
      <c r="N638" s="12"/>
      <c r="O638" s="91">
        <v>0</v>
      </c>
      <c r="P638" s="12"/>
    </row>
    <row r="639" spans="1:16" x14ac:dyDescent="0.15">
      <c r="A639" s="92" t="s">
        <v>2</v>
      </c>
      <c r="B639" s="12"/>
      <c r="C639" s="92" t="s">
        <v>267</v>
      </c>
      <c r="D639" s="12"/>
      <c r="E639" s="92" t="s">
        <v>268</v>
      </c>
      <c r="F639" s="12"/>
      <c r="G639" s="12"/>
      <c r="H639" s="12"/>
      <c r="I639" s="12"/>
      <c r="J639" s="12"/>
      <c r="K639" s="93" t="s">
        <v>2</v>
      </c>
      <c r="L639" s="12"/>
      <c r="M639" s="93">
        <v>0</v>
      </c>
      <c r="N639" s="12"/>
      <c r="O639" s="91">
        <v>0</v>
      </c>
      <c r="P639" s="12"/>
    </row>
    <row r="640" spans="1:16" x14ac:dyDescent="0.15">
      <c r="A640" s="92" t="s">
        <v>2</v>
      </c>
      <c r="B640" s="12"/>
      <c r="C640" s="92" t="s">
        <v>269</v>
      </c>
      <c r="D640" s="12"/>
      <c r="E640" s="92" t="s">
        <v>270</v>
      </c>
      <c r="F640" s="12"/>
      <c r="G640" s="12"/>
      <c r="H640" s="12"/>
      <c r="I640" s="12"/>
      <c r="J640" s="12"/>
      <c r="K640" s="93" t="s">
        <v>2</v>
      </c>
      <c r="L640" s="12"/>
      <c r="M640" s="93">
        <v>0</v>
      </c>
      <c r="N640" s="12"/>
      <c r="O640" s="91">
        <v>0</v>
      </c>
      <c r="P640" s="12"/>
    </row>
    <row r="641" spans="1:16" x14ac:dyDescent="0.15">
      <c r="A641" s="94" t="s">
        <v>2</v>
      </c>
      <c r="B641" s="12"/>
      <c r="C641" s="94" t="s">
        <v>128</v>
      </c>
      <c r="D641" s="12"/>
      <c r="E641" s="12"/>
      <c r="F641" s="12"/>
      <c r="G641" s="12"/>
      <c r="H641" s="12"/>
      <c r="I641" s="12"/>
      <c r="J641" s="12"/>
      <c r="K641" s="95" t="s">
        <v>2</v>
      </c>
      <c r="L641" s="12"/>
      <c r="M641" s="95">
        <v>0</v>
      </c>
      <c r="N641" s="12"/>
      <c r="O641" s="96">
        <v>0</v>
      </c>
      <c r="P641" s="12"/>
    </row>
    <row r="642" spans="1:16" x14ac:dyDescent="0.15">
      <c r="A642" s="94" t="s">
        <v>2</v>
      </c>
      <c r="B642" s="12"/>
      <c r="C642" s="94" t="s">
        <v>129</v>
      </c>
      <c r="D642" s="12"/>
      <c r="E642" s="12"/>
      <c r="F642" s="12"/>
      <c r="G642" s="12"/>
      <c r="H642" s="12"/>
      <c r="I642" s="12"/>
      <c r="J642" s="12"/>
      <c r="K642" s="95" t="s">
        <v>2</v>
      </c>
      <c r="L642" s="12"/>
      <c r="M642" s="95">
        <v>0</v>
      </c>
      <c r="N642" s="12"/>
      <c r="O642" s="96">
        <v>0</v>
      </c>
      <c r="P642" s="12"/>
    </row>
    <row r="643" spans="1:16" x14ac:dyDescent="0.15">
      <c r="A643" s="94" t="s">
        <v>2</v>
      </c>
      <c r="B643" s="12"/>
      <c r="C643" s="94" t="s">
        <v>133</v>
      </c>
      <c r="D643" s="12"/>
      <c r="E643" s="12"/>
      <c r="F643" s="12"/>
      <c r="G643" s="12"/>
      <c r="H643" s="12"/>
      <c r="I643" s="12"/>
      <c r="J643" s="12"/>
      <c r="K643" s="95" t="s">
        <v>2</v>
      </c>
      <c r="L643" s="12"/>
      <c r="M643" s="95">
        <v>0</v>
      </c>
      <c r="N643" s="12"/>
      <c r="O643" s="96">
        <v>0</v>
      </c>
      <c r="P643" s="12"/>
    </row>
    <row r="644" spans="1:16" x14ac:dyDescent="0.15">
      <c r="A644" s="92" t="s">
        <v>2</v>
      </c>
      <c r="B644" s="12"/>
      <c r="C644" s="92" t="s">
        <v>16</v>
      </c>
      <c r="D644" s="12"/>
      <c r="E644" s="92" t="s">
        <v>183</v>
      </c>
      <c r="F644" s="12"/>
      <c r="G644" s="12"/>
      <c r="H644" s="12"/>
      <c r="I644" s="12"/>
      <c r="J644" s="12"/>
      <c r="K644" s="93" t="s">
        <v>2</v>
      </c>
      <c r="L644" s="12"/>
      <c r="M644" s="93">
        <v>0</v>
      </c>
      <c r="N644" s="12"/>
      <c r="O644" s="91">
        <v>0</v>
      </c>
      <c r="P644" s="12"/>
    </row>
    <row r="645" spans="1:16" x14ac:dyDescent="0.15">
      <c r="A645" s="92" t="s">
        <v>2</v>
      </c>
      <c r="B645" s="12"/>
      <c r="C645" s="92" t="s">
        <v>239</v>
      </c>
      <c r="D645" s="12"/>
      <c r="E645" s="92" t="s">
        <v>240</v>
      </c>
      <c r="F645" s="12"/>
      <c r="G645" s="12"/>
      <c r="H645" s="12"/>
      <c r="I645" s="12"/>
      <c r="J645" s="12"/>
      <c r="K645" s="93" t="s">
        <v>2</v>
      </c>
      <c r="L645" s="12"/>
      <c r="M645" s="93">
        <v>0</v>
      </c>
      <c r="N645" s="12"/>
      <c r="O645" s="91">
        <v>0</v>
      </c>
      <c r="P645" s="12"/>
    </row>
    <row r="646" spans="1:16" x14ac:dyDescent="0.15">
      <c r="A646" s="92" t="s">
        <v>2</v>
      </c>
      <c r="B646" s="12"/>
      <c r="C646" s="92" t="s">
        <v>241</v>
      </c>
      <c r="D646" s="12"/>
      <c r="E646" s="92" t="s">
        <v>242</v>
      </c>
      <c r="F646" s="12"/>
      <c r="G646" s="12"/>
      <c r="H646" s="12"/>
      <c r="I646" s="12"/>
      <c r="J646" s="12"/>
      <c r="K646" s="93" t="s">
        <v>2</v>
      </c>
      <c r="L646" s="12"/>
      <c r="M646" s="93">
        <v>0</v>
      </c>
      <c r="N646" s="12"/>
      <c r="O646" s="91">
        <v>0</v>
      </c>
      <c r="P646" s="12"/>
    </row>
    <row r="647" spans="1:16" x14ac:dyDescent="0.15">
      <c r="A647" s="92" t="s">
        <v>2</v>
      </c>
      <c r="B647" s="12"/>
      <c r="C647" s="92" t="s">
        <v>243</v>
      </c>
      <c r="D647" s="12"/>
      <c r="E647" s="92" t="s">
        <v>244</v>
      </c>
      <c r="F647" s="12"/>
      <c r="G647" s="12"/>
      <c r="H647" s="12"/>
      <c r="I647" s="12"/>
      <c r="J647" s="12"/>
      <c r="K647" s="93" t="s">
        <v>2</v>
      </c>
      <c r="L647" s="12"/>
      <c r="M647" s="93">
        <v>0</v>
      </c>
      <c r="N647" s="12"/>
      <c r="O647" s="91">
        <v>0</v>
      </c>
      <c r="P647" s="12"/>
    </row>
    <row r="648" spans="1:16" x14ac:dyDescent="0.15">
      <c r="A648" s="92" t="s">
        <v>2</v>
      </c>
      <c r="B648" s="12"/>
      <c r="C648" s="92" t="s">
        <v>249</v>
      </c>
      <c r="D648" s="12"/>
      <c r="E648" s="92" t="s">
        <v>250</v>
      </c>
      <c r="F648" s="12"/>
      <c r="G648" s="12"/>
      <c r="H648" s="12"/>
      <c r="I648" s="12"/>
      <c r="J648" s="12"/>
      <c r="K648" s="93" t="s">
        <v>2</v>
      </c>
      <c r="L648" s="12"/>
      <c r="M648" s="93">
        <v>0</v>
      </c>
      <c r="N648" s="12"/>
      <c r="O648" s="91">
        <v>0</v>
      </c>
      <c r="P648" s="12"/>
    </row>
    <row r="649" spans="1:16" x14ac:dyDescent="0.15">
      <c r="A649" s="92" t="s">
        <v>2</v>
      </c>
      <c r="B649" s="12"/>
      <c r="C649" s="92" t="s">
        <v>251</v>
      </c>
      <c r="D649" s="12"/>
      <c r="E649" s="92" t="s">
        <v>250</v>
      </c>
      <c r="F649" s="12"/>
      <c r="G649" s="12"/>
      <c r="H649" s="12"/>
      <c r="I649" s="12"/>
      <c r="J649" s="12"/>
      <c r="K649" s="93" t="s">
        <v>2</v>
      </c>
      <c r="L649" s="12"/>
      <c r="M649" s="93">
        <v>0</v>
      </c>
      <c r="N649" s="12"/>
      <c r="O649" s="91">
        <v>0</v>
      </c>
      <c r="P649" s="12"/>
    </row>
    <row r="650" spans="1:16" x14ac:dyDescent="0.15">
      <c r="A650" s="92" t="s">
        <v>2</v>
      </c>
      <c r="B650" s="12"/>
      <c r="C650" s="92" t="s">
        <v>252</v>
      </c>
      <c r="D650" s="12"/>
      <c r="E650" s="92" t="s">
        <v>253</v>
      </c>
      <c r="F650" s="12"/>
      <c r="G650" s="12"/>
      <c r="H650" s="12"/>
      <c r="I650" s="12"/>
      <c r="J650" s="12"/>
      <c r="K650" s="93" t="s">
        <v>2</v>
      </c>
      <c r="L650" s="12"/>
      <c r="M650" s="93">
        <v>0</v>
      </c>
      <c r="N650" s="12"/>
      <c r="O650" s="91">
        <v>0</v>
      </c>
      <c r="P650" s="12"/>
    </row>
    <row r="651" spans="1:16" x14ac:dyDescent="0.15">
      <c r="A651" s="92" t="s">
        <v>2</v>
      </c>
      <c r="B651" s="12"/>
      <c r="C651" s="92" t="s">
        <v>254</v>
      </c>
      <c r="D651" s="12"/>
      <c r="E651" s="92" t="s">
        <v>255</v>
      </c>
      <c r="F651" s="12"/>
      <c r="G651" s="12"/>
      <c r="H651" s="12"/>
      <c r="I651" s="12"/>
      <c r="J651" s="12"/>
      <c r="K651" s="93" t="s">
        <v>2</v>
      </c>
      <c r="L651" s="12"/>
      <c r="M651" s="93">
        <v>0</v>
      </c>
      <c r="N651" s="12"/>
      <c r="O651" s="91">
        <v>0</v>
      </c>
      <c r="P651" s="12"/>
    </row>
    <row r="652" spans="1:16" x14ac:dyDescent="0.15">
      <c r="A652" s="92" t="s">
        <v>2</v>
      </c>
      <c r="B652" s="12"/>
      <c r="C652" s="92" t="s">
        <v>308</v>
      </c>
      <c r="D652" s="12"/>
      <c r="E652" s="92" t="s">
        <v>309</v>
      </c>
      <c r="F652" s="12"/>
      <c r="G652" s="12"/>
      <c r="H652" s="12"/>
      <c r="I652" s="12"/>
      <c r="J652" s="12"/>
      <c r="K652" s="93" t="s">
        <v>2</v>
      </c>
      <c r="L652" s="12"/>
      <c r="M652" s="93">
        <v>0</v>
      </c>
      <c r="N652" s="12"/>
      <c r="O652" s="91">
        <v>0</v>
      </c>
      <c r="P652" s="12"/>
    </row>
    <row r="653" spans="1:16" x14ac:dyDescent="0.15">
      <c r="A653" s="92" t="s">
        <v>2</v>
      </c>
      <c r="B653" s="12"/>
      <c r="C653" s="92" t="s">
        <v>184</v>
      </c>
      <c r="D653" s="12"/>
      <c r="E653" s="92" t="s">
        <v>185</v>
      </c>
      <c r="F653" s="12"/>
      <c r="G653" s="12"/>
      <c r="H653" s="12"/>
      <c r="I653" s="12"/>
      <c r="J653" s="12"/>
      <c r="K653" s="93" t="s">
        <v>2</v>
      </c>
      <c r="L653" s="12"/>
      <c r="M653" s="93">
        <v>0</v>
      </c>
      <c r="N653" s="12"/>
      <c r="O653" s="91">
        <v>0</v>
      </c>
      <c r="P653" s="12"/>
    </row>
    <row r="654" spans="1:16" x14ac:dyDescent="0.15">
      <c r="A654" s="92" t="s">
        <v>2</v>
      </c>
      <c r="B654" s="12"/>
      <c r="C654" s="92" t="s">
        <v>186</v>
      </c>
      <c r="D654" s="12"/>
      <c r="E654" s="92" t="s">
        <v>187</v>
      </c>
      <c r="F654" s="12"/>
      <c r="G654" s="12"/>
      <c r="H654" s="12"/>
      <c r="I654" s="12"/>
      <c r="J654" s="12"/>
      <c r="K654" s="93" t="s">
        <v>2</v>
      </c>
      <c r="L654" s="12"/>
      <c r="M654" s="93">
        <v>0</v>
      </c>
      <c r="N654" s="12"/>
      <c r="O654" s="91">
        <v>0</v>
      </c>
      <c r="P654" s="12"/>
    </row>
    <row r="655" spans="1:16" x14ac:dyDescent="0.15">
      <c r="A655" s="92" t="s">
        <v>2</v>
      </c>
      <c r="B655" s="12"/>
      <c r="C655" s="92" t="s">
        <v>188</v>
      </c>
      <c r="D655" s="12"/>
      <c r="E655" s="92" t="s">
        <v>189</v>
      </c>
      <c r="F655" s="12"/>
      <c r="G655" s="12"/>
      <c r="H655" s="12"/>
      <c r="I655" s="12"/>
      <c r="J655" s="12"/>
      <c r="K655" s="93" t="s">
        <v>2</v>
      </c>
      <c r="L655" s="12"/>
      <c r="M655" s="93">
        <v>0</v>
      </c>
      <c r="N655" s="12"/>
      <c r="O655" s="91">
        <v>0</v>
      </c>
      <c r="P655" s="12"/>
    </row>
    <row r="656" spans="1:16" x14ac:dyDescent="0.15">
      <c r="A656" s="92" t="s">
        <v>2</v>
      </c>
      <c r="B656" s="12"/>
      <c r="C656" s="92" t="s">
        <v>194</v>
      </c>
      <c r="D656" s="12"/>
      <c r="E656" s="92" t="s">
        <v>195</v>
      </c>
      <c r="F656" s="12"/>
      <c r="G656" s="12"/>
      <c r="H656" s="12"/>
      <c r="I656" s="12"/>
      <c r="J656" s="12"/>
      <c r="K656" s="93" t="s">
        <v>2</v>
      </c>
      <c r="L656" s="12"/>
      <c r="M656" s="93">
        <v>0</v>
      </c>
      <c r="N656" s="12"/>
      <c r="O656" s="91">
        <v>0</v>
      </c>
      <c r="P656" s="12"/>
    </row>
    <row r="657" spans="1:16" x14ac:dyDescent="0.15">
      <c r="A657" s="92" t="s">
        <v>2</v>
      </c>
      <c r="B657" s="12"/>
      <c r="C657" s="92" t="s">
        <v>196</v>
      </c>
      <c r="D657" s="12"/>
      <c r="E657" s="92" t="s">
        <v>197</v>
      </c>
      <c r="F657" s="12"/>
      <c r="G657" s="12"/>
      <c r="H657" s="12"/>
      <c r="I657" s="12"/>
      <c r="J657" s="12"/>
      <c r="K657" s="93" t="s">
        <v>2</v>
      </c>
      <c r="L657" s="12"/>
      <c r="M657" s="93">
        <v>0</v>
      </c>
      <c r="N657" s="12"/>
      <c r="O657" s="91">
        <v>0</v>
      </c>
      <c r="P657" s="12"/>
    </row>
    <row r="658" spans="1:16" x14ac:dyDescent="0.15">
      <c r="A658" s="92" t="s">
        <v>2</v>
      </c>
      <c r="B658" s="12"/>
      <c r="C658" s="92" t="s">
        <v>262</v>
      </c>
      <c r="D658" s="12"/>
      <c r="E658" s="92" t="s">
        <v>263</v>
      </c>
      <c r="F658" s="12"/>
      <c r="G658" s="12"/>
      <c r="H658" s="12"/>
      <c r="I658" s="12"/>
      <c r="J658" s="12"/>
      <c r="K658" s="93" t="s">
        <v>2</v>
      </c>
      <c r="L658" s="12"/>
      <c r="M658" s="93">
        <v>0</v>
      </c>
      <c r="N658" s="12"/>
      <c r="O658" s="91">
        <v>0</v>
      </c>
      <c r="P658" s="12"/>
    </row>
    <row r="659" spans="1:16" x14ac:dyDescent="0.15">
      <c r="A659" s="92" t="s">
        <v>2</v>
      </c>
      <c r="B659" s="12"/>
      <c r="C659" s="92" t="s">
        <v>226</v>
      </c>
      <c r="D659" s="12"/>
      <c r="E659" s="92" t="s">
        <v>227</v>
      </c>
      <c r="F659" s="12"/>
      <c r="G659" s="12"/>
      <c r="H659" s="12"/>
      <c r="I659" s="12"/>
      <c r="J659" s="12"/>
      <c r="K659" s="93" t="s">
        <v>2</v>
      </c>
      <c r="L659" s="12"/>
      <c r="M659" s="93">
        <v>0</v>
      </c>
      <c r="N659" s="12"/>
      <c r="O659" s="91">
        <v>0</v>
      </c>
      <c r="P659" s="12"/>
    </row>
    <row r="660" spans="1:16" x14ac:dyDescent="0.15">
      <c r="A660" s="92" t="s">
        <v>2</v>
      </c>
      <c r="B660" s="12"/>
      <c r="C660" s="92" t="s">
        <v>234</v>
      </c>
      <c r="D660" s="12"/>
      <c r="E660" s="92" t="s">
        <v>235</v>
      </c>
      <c r="F660" s="12"/>
      <c r="G660" s="12"/>
      <c r="H660" s="12"/>
      <c r="I660" s="12"/>
      <c r="J660" s="12"/>
      <c r="K660" s="93" t="s">
        <v>2</v>
      </c>
      <c r="L660" s="12"/>
      <c r="M660" s="93">
        <v>0</v>
      </c>
      <c r="N660" s="12"/>
      <c r="O660" s="91">
        <v>0</v>
      </c>
      <c r="P660" s="12"/>
    </row>
    <row r="661" spans="1:16" x14ac:dyDescent="0.15">
      <c r="A661" s="92" t="s">
        <v>2</v>
      </c>
      <c r="B661" s="12"/>
      <c r="C661" s="92" t="s">
        <v>284</v>
      </c>
      <c r="D661" s="12"/>
      <c r="E661" s="92" t="s">
        <v>285</v>
      </c>
      <c r="F661" s="12"/>
      <c r="G661" s="12"/>
      <c r="H661" s="12"/>
      <c r="I661" s="12"/>
      <c r="J661" s="12"/>
      <c r="K661" s="93" t="s">
        <v>2</v>
      </c>
      <c r="L661" s="12"/>
      <c r="M661" s="93">
        <v>0</v>
      </c>
      <c r="N661" s="12"/>
      <c r="O661" s="91">
        <v>0</v>
      </c>
      <c r="P661" s="12"/>
    </row>
    <row r="662" spans="1:16" x14ac:dyDescent="0.15">
      <c r="A662" s="92" t="s">
        <v>2</v>
      </c>
      <c r="B662" s="12"/>
      <c r="C662" s="92" t="s">
        <v>236</v>
      </c>
      <c r="D662" s="12"/>
      <c r="E662" s="92" t="s">
        <v>227</v>
      </c>
      <c r="F662" s="12"/>
      <c r="G662" s="12"/>
      <c r="H662" s="12"/>
      <c r="I662" s="12"/>
      <c r="J662" s="12"/>
      <c r="K662" s="93" t="s">
        <v>2</v>
      </c>
      <c r="L662" s="12"/>
      <c r="M662" s="93">
        <v>0</v>
      </c>
      <c r="N662" s="12"/>
      <c r="O662" s="91">
        <v>0</v>
      </c>
      <c r="P662" s="12"/>
    </row>
    <row r="663" spans="1:16" x14ac:dyDescent="0.15">
      <c r="A663" s="92" t="s">
        <v>2</v>
      </c>
      <c r="B663" s="12"/>
      <c r="C663" s="92" t="s">
        <v>286</v>
      </c>
      <c r="D663" s="12"/>
      <c r="E663" s="92" t="s">
        <v>287</v>
      </c>
      <c r="F663" s="12"/>
      <c r="G663" s="12"/>
      <c r="H663" s="12"/>
      <c r="I663" s="12"/>
      <c r="J663" s="12"/>
      <c r="K663" s="93" t="s">
        <v>2</v>
      </c>
      <c r="L663" s="12"/>
      <c r="M663" s="93">
        <v>0</v>
      </c>
      <c r="N663" s="12"/>
      <c r="O663" s="91">
        <v>0</v>
      </c>
      <c r="P663" s="12"/>
    </row>
    <row r="664" spans="1:16" x14ac:dyDescent="0.15">
      <c r="A664" s="92" t="s">
        <v>2</v>
      </c>
      <c r="B664" s="12"/>
      <c r="C664" s="92" t="s">
        <v>288</v>
      </c>
      <c r="D664" s="12"/>
      <c r="E664" s="92" t="s">
        <v>289</v>
      </c>
      <c r="F664" s="12"/>
      <c r="G664" s="12"/>
      <c r="H664" s="12"/>
      <c r="I664" s="12"/>
      <c r="J664" s="12"/>
      <c r="K664" s="93" t="s">
        <v>2</v>
      </c>
      <c r="L664" s="12"/>
      <c r="M664" s="93">
        <v>0</v>
      </c>
      <c r="N664" s="12"/>
      <c r="O664" s="91">
        <v>0</v>
      </c>
      <c r="P664" s="12"/>
    </row>
    <row r="665" spans="1:16" x14ac:dyDescent="0.15">
      <c r="A665" s="92" t="s">
        <v>2</v>
      </c>
      <c r="B665" s="12"/>
      <c r="C665" s="92" t="s">
        <v>290</v>
      </c>
      <c r="D665" s="12"/>
      <c r="E665" s="92" t="s">
        <v>291</v>
      </c>
      <c r="F665" s="12"/>
      <c r="G665" s="12"/>
      <c r="H665" s="12"/>
      <c r="I665" s="12"/>
      <c r="J665" s="12"/>
      <c r="K665" s="93" t="s">
        <v>2</v>
      </c>
      <c r="L665" s="12"/>
      <c r="M665" s="93">
        <v>0</v>
      </c>
      <c r="N665" s="12"/>
      <c r="O665" s="91">
        <v>0</v>
      </c>
      <c r="P665" s="12"/>
    </row>
    <row r="666" spans="1:16" x14ac:dyDescent="0.15">
      <c r="A666" s="92" t="s">
        <v>2</v>
      </c>
      <c r="B666" s="12"/>
      <c r="C666" s="92" t="s">
        <v>292</v>
      </c>
      <c r="D666" s="12"/>
      <c r="E666" s="92" t="s">
        <v>293</v>
      </c>
      <c r="F666" s="12"/>
      <c r="G666" s="12"/>
      <c r="H666" s="12"/>
      <c r="I666" s="12"/>
      <c r="J666" s="12"/>
      <c r="K666" s="93" t="s">
        <v>2</v>
      </c>
      <c r="L666" s="12"/>
      <c r="M666" s="93">
        <v>0</v>
      </c>
      <c r="N666" s="12"/>
      <c r="O666" s="91">
        <v>0</v>
      </c>
      <c r="P666" s="12"/>
    </row>
    <row r="667" spans="1:16" x14ac:dyDescent="0.15">
      <c r="A667" s="92" t="s">
        <v>2</v>
      </c>
      <c r="B667" s="12"/>
      <c r="C667" s="92" t="s">
        <v>294</v>
      </c>
      <c r="D667" s="12"/>
      <c r="E667" s="92" t="s">
        <v>295</v>
      </c>
      <c r="F667" s="12"/>
      <c r="G667" s="12"/>
      <c r="H667" s="12"/>
      <c r="I667" s="12"/>
      <c r="J667" s="12"/>
      <c r="K667" s="93" t="s">
        <v>2</v>
      </c>
      <c r="L667" s="12"/>
      <c r="M667" s="93">
        <v>0</v>
      </c>
      <c r="N667" s="12"/>
      <c r="O667" s="91">
        <v>0</v>
      </c>
      <c r="P667" s="12"/>
    </row>
    <row r="668" spans="1:16" x14ac:dyDescent="0.15">
      <c r="A668" s="92" t="s">
        <v>2</v>
      </c>
      <c r="B668" s="12"/>
      <c r="C668" s="92" t="s">
        <v>296</v>
      </c>
      <c r="D668" s="12"/>
      <c r="E668" s="92" t="s">
        <v>297</v>
      </c>
      <c r="F668" s="12"/>
      <c r="G668" s="12"/>
      <c r="H668" s="12"/>
      <c r="I668" s="12"/>
      <c r="J668" s="12"/>
      <c r="K668" s="93" t="s">
        <v>2</v>
      </c>
      <c r="L668" s="12"/>
      <c r="M668" s="93">
        <v>0</v>
      </c>
      <c r="N668" s="12"/>
      <c r="O668" s="91">
        <v>0</v>
      </c>
      <c r="P668" s="12"/>
    </row>
    <row r="669" spans="1:16" x14ac:dyDescent="0.15">
      <c r="A669" s="92" t="s">
        <v>2</v>
      </c>
      <c r="B669" s="12"/>
      <c r="C669" s="92" t="s">
        <v>17</v>
      </c>
      <c r="D669" s="12"/>
      <c r="E669" s="92" t="s">
        <v>264</v>
      </c>
      <c r="F669" s="12"/>
      <c r="G669" s="12"/>
      <c r="H669" s="12"/>
      <c r="I669" s="12"/>
      <c r="J669" s="12"/>
      <c r="K669" s="93" t="s">
        <v>2</v>
      </c>
      <c r="L669" s="12"/>
      <c r="M669" s="93">
        <v>0</v>
      </c>
      <c r="N669" s="12"/>
      <c r="O669" s="91">
        <v>0</v>
      </c>
      <c r="P669" s="12"/>
    </row>
    <row r="670" spans="1:16" x14ac:dyDescent="0.15">
      <c r="A670" s="92" t="s">
        <v>2</v>
      </c>
      <c r="B670" s="12"/>
      <c r="C670" s="92" t="s">
        <v>298</v>
      </c>
      <c r="D670" s="12"/>
      <c r="E670" s="92" t="s">
        <v>299</v>
      </c>
      <c r="F670" s="12"/>
      <c r="G670" s="12"/>
      <c r="H670" s="12"/>
      <c r="I670" s="12"/>
      <c r="J670" s="12"/>
      <c r="K670" s="93" t="s">
        <v>2</v>
      </c>
      <c r="L670" s="12"/>
      <c r="M670" s="93">
        <v>0</v>
      </c>
      <c r="N670" s="12"/>
      <c r="O670" s="91">
        <v>0</v>
      </c>
      <c r="P670" s="12"/>
    </row>
    <row r="671" spans="1:16" x14ac:dyDescent="0.15">
      <c r="A671" s="92" t="s">
        <v>2</v>
      </c>
      <c r="B671" s="12"/>
      <c r="C671" s="92" t="s">
        <v>300</v>
      </c>
      <c r="D671" s="12"/>
      <c r="E671" s="92" t="s">
        <v>301</v>
      </c>
      <c r="F671" s="12"/>
      <c r="G671" s="12"/>
      <c r="H671" s="12"/>
      <c r="I671" s="12"/>
      <c r="J671" s="12"/>
      <c r="K671" s="93" t="s">
        <v>2</v>
      </c>
      <c r="L671" s="12"/>
      <c r="M671" s="93">
        <v>0</v>
      </c>
      <c r="N671" s="12"/>
      <c r="O671" s="91">
        <v>0</v>
      </c>
      <c r="P671" s="12"/>
    </row>
    <row r="672" spans="1:16" x14ac:dyDescent="0.15">
      <c r="A672" s="92" t="s">
        <v>2</v>
      </c>
      <c r="B672" s="12"/>
      <c r="C672" s="92" t="s">
        <v>302</v>
      </c>
      <c r="D672" s="12"/>
      <c r="E672" s="92" t="s">
        <v>303</v>
      </c>
      <c r="F672" s="12"/>
      <c r="G672" s="12"/>
      <c r="H672" s="12"/>
      <c r="I672" s="12"/>
      <c r="J672" s="12"/>
      <c r="K672" s="93" t="s">
        <v>2</v>
      </c>
      <c r="L672" s="12"/>
      <c r="M672" s="93">
        <v>0</v>
      </c>
      <c r="N672" s="12"/>
      <c r="O672" s="91">
        <v>0</v>
      </c>
      <c r="P672" s="12"/>
    </row>
    <row r="673" spans="1:16" x14ac:dyDescent="0.15">
      <c r="A673" s="92" t="s">
        <v>2</v>
      </c>
      <c r="B673" s="12"/>
      <c r="C673" s="92" t="s">
        <v>265</v>
      </c>
      <c r="D673" s="12"/>
      <c r="E673" s="92" t="s">
        <v>266</v>
      </c>
      <c r="F673" s="12"/>
      <c r="G673" s="12"/>
      <c r="H673" s="12"/>
      <c r="I673" s="12"/>
      <c r="J673" s="12"/>
      <c r="K673" s="93" t="s">
        <v>2</v>
      </c>
      <c r="L673" s="12"/>
      <c r="M673" s="93">
        <v>0</v>
      </c>
      <c r="N673" s="12"/>
      <c r="O673" s="91">
        <v>0</v>
      </c>
      <c r="P673" s="12"/>
    </row>
    <row r="674" spans="1:16" x14ac:dyDescent="0.15">
      <c r="A674" s="92" t="s">
        <v>2</v>
      </c>
      <c r="B674" s="12"/>
      <c r="C674" s="92" t="s">
        <v>273</v>
      </c>
      <c r="D674" s="12"/>
      <c r="E674" s="92" t="s">
        <v>274</v>
      </c>
      <c r="F674" s="12"/>
      <c r="G674" s="12"/>
      <c r="H674" s="12"/>
      <c r="I674" s="12"/>
      <c r="J674" s="12"/>
      <c r="K674" s="93" t="s">
        <v>2</v>
      </c>
      <c r="L674" s="12"/>
      <c r="M674" s="93">
        <v>0</v>
      </c>
      <c r="N674" s="12"/>
      <c r="O674" s="91">
        <v>0</v>
      </c>
      <c r="P674" s="12"/>
    </row>
    <row r="675" spans="1:16" x14ac:dyDescent="0.15">
      <c r="A675" s="92" t="s">
        <v>2</v>
      </c>
      <c r="B675" s="12"/>
      <c r="C675" s="92" t="s">
        <v>275</v>
      </c>
      <c r="D675" s="12"/>
      <c r="E675" s="92" t="s">
        <v>276</v>
      </c>
      <c r="F675" s="12"/>
      <c r="G675" s="12"/>
      <c r="H675" s="12"/>
      <c r="I675" s="12"/>
      <c r="J675" s="12"/>
      <c r="K675" s="93" t="s">
        <v>2</v>
      </c>
      <c r="L675" s="12"/>
      <c r="M675" s="93">
        <v>0</v>
      </c>
      <c r="N675" s="12"/>
      <c r="O675" s="91">
        <v>0</v>
      </c>
      <c r="P675" s="12"/>
    </row>
    <row r="676" spans="1:16" x14ac:dyDescent="0.15">
      <c r="A676" s="94" t="s">
        <v>2</v>
      </c>
      <c r="B676" s="12"/>
      <c r="C676" s="94" t="s">
        <v>134</v>
      </c>
      <c r="D676" s="12"/>
      <c r="E676" s="12"/>
      <c r="F676" s="12"/>
      <c r="G676" s="12"/>
      <c r="H676" s="12"/>
      <c r="I676" s="12"/>
      <c r="J676" s="12"/>
      <c r="K676" s="95" t="s">
        <v>2</v>
      </c>
      <c r="L676" s="12"/>
      <c r="M676" s="95">
        <v>0</v>
      </c>
      <c r="N676" s="12"/>
      <c r="O676" s="96">
        <v>0</v>
      </c>
      <c r="P676" s="12"/>
    </row>
    <row r="677" spans="1:16" x14ac:dyDescent="0.15">
      <c r="A677" s="92" t="s">
        <v>2</v>
      </c>
      <c r="B677" s="12"/>
      <c r="C677" s="92" t="s">
        <v>16</v>
      </c>
      <c r="D677" s="12"/>
      <c r="E677" s="92" t="s">
        <v>183</v>
      </c>
      <c r="F677" s="12"/>
      <c r="G677" s="12"/>
      <c r="H677" s="12"/>
      <c r="I677" s="12"/>
      <c r="J677" s="12"/>
      <c r="K677" s="93" t="s">
        <v>2</v>
      </c>
      <c r="L677" s="12"/>
      <c r="M677" s="93">
        <v>0</v>
      </c>
      <c r="N677" s="12"/>
      <c r="O677" s="91">
        <v>0</v>
      </c>
      <c r="P677" s="12"/>
    </row>
    <row r="678" spans="1:16" x14ac:dyDescent="0.15">
      <c r="A678" s="92" t="s">
        <v>2</v>
      </c>
      <c r="B678" s="12"/>
      <c r="C678" s="92" t="s">
        <v>184</v>
      </c>
      <c r="D678" s="12"/>
      <c r="E678" s="92" t="s">
        <v>185</v>
      </c>
      <c r="F678" s="12"/>
      <c r="G678" s="12"/>
      <c r="H678" s="12"/>
      <c r="I678" s="12"/>
      <c r="J678" s="12"/>
      <c r="K678" s="93" t="s">
        <v>2</v>
      </c>
      <c r="L678" s="12"/>
      <c r="M678" s="93">
        <v>0</v>
      </c>
      <c r="N678" s="12"/>
      <c r="O678" s="91">
        <v>0</v>
      </c>
      <c r="P678" s="12"/>
    </row>
    <row r="679" spans="1:16" x14ac:dyDescent="0.15">
      <c r="A679" s="92" t="s">
        <v>2</v>
      </c>
      <c r="B679" s="12"/>
      <c r="C679" s="92" t="s">
        <v>194</v>
      </c>
      <c r="D679" s="12"/>
      <c r="E679" s="92" t="s">
        <v>195</v>
      </c>
      <c r="F679" s="12"/>
      <c r="G679" s="12"/>
      <c r="H679" s="12"/>
      <c r="I679" s="12"/>
      <c r="J679" s="12"/>
      <c r="K679" s="93" t="s">
        <v>2</v>
      </c>
      <c r="L679" s="12"/>
      <c r="M679" s="93">
        <v>0</v>
      </c>
      <c r="N679" s="12"/>
      <c r="O679" s="91">
        <v>0</v>
      </c>
      <c r="P679" s="12"/>
    </row>
    <row r="680" spans="1:16" x14ac:dyDescent="0.15">
      <c r="A680" s="92" t="s">
        <v>2</v>
      </c>
      <c r="B680" s="12"/>
      <c r="C680" s="92" t="s">
        <v>196</v>
      </c>
      <c r="D680" s="12"/>
      <c r="E680" s="92" t="s">
        <v>197</v>
      </c>
      <c r="F680" s="12"/>
      <c r="G680" s="12"/>
      <c r="H680" s="12"/>
      <c r="I680" s="12"/>
      <c r="J680" s="12"/>
      <c r="K680" s="93" t="s">
        <v>2</v>
      </c>
      <c r="L680" s="12"/>
      <c r="M680" s="93">
        <v>0</v>
      </c>
      <c r="N680" s="12"/>
      <c r="O680" s="91">
        <v>0</v>
      </c>
      <c r="P680" s="12"/>
    </row>
    <row r="681" spans="1:16" x14ac:dyDescent="0.15">
      <c r="A681" s="92" t="s">
        <v>2</v>
      </c>
      <c r="B681" s="12"/>
      <c r="C681" s="92" t="s">
        <v>262</v>
      </c>
      <c r="D681" s="12"/>
      <c r="E681" s="92" t="s">
        <v>263</v>
      </c>
      <c r="F681" s="12"/>
      <c r="G681" s="12"/>
      <c r="H681" s="12"/>
      <c r="I681" s="12"/>
      <c r="J681" s="12"/>
      <c r="K681" s="93" t="s">
        <v>2</v>
      </c>
      <c r="L681" s="12"/>
      <c r="M681" s="93">
        <v>0</v>
      </c>
      <c r="N681" s="12"/>
      <c r="O681" s="91">
        <v>0</v>
      </c>
      <c r="P681" s="12"/>
    </row>
    <row r="682" spans="1:16" x14ac:dyDescent="0.15">
      <c r="A682" s="92" t="s">
        <v>2</v>
      </c>
      <c r="B682" s="12"/>
      <c r="C682" s="92" t="s">
        <v>206</v>
      </c>
      <c r="D682" s="12"/>
      <c r="E682" s="92" t="s">
        <v>207</v>
      </c>
      <c r="F682" s="12"/>
      <c r="G682" s="12"/>
      <c r="H682" s="12"/>
      <c r="I682" s="12"/>
      <c r="J682" s="12"/>
      <c r="K682" s="93" t="s">
        <v>2</v>
      </c>
      <c r="L682" s="12"/>
      <c r="M682" s="93">
        <v>0</v>
      </c>
      <c r="N682" s="12"/>
      <c r="O682" s="91">
        <v>0</v>
      </c>
      <c r="P682" s="12"/>
    </row>
    <row r="683" spans="1:16" x14ac:dyDescent="0.15">
      <c r="A683" s="92" t="s">
        <v>2</v>
      </c>
      <c r="B683" s="12"/>
      <c r="C683" s="92" t="s">
        <v>208</v>
      </c>
      <c r="D683" s="12"/>
      <c r="E683" s="92" t="s">
        <v>209</v>
      </c>
      <c r="F683" s="12"/>
      <c r="G683" s="12"/>
      <c r="H683" s="12"/>
      <c r="I683" s="12"/>
      <c r="J683" s="12"/>
      <c r="K683" s="93" t="s">
        <v>2</v>
      </c>
      <c r="L683" s="12"/>
      <c r="M683" s="93">
        <v>0</v>
      </c>
      <c r="N683" s="12"/>
      <c r="O683" s="91">
        <v>0</v>
      </c>
      <c r="P683" s="12"/>
    </row>
    <row r="684" spans="1:16" x14ac:dyDescent="0.15">
      <c r="A684" s="92" t="s">
        <v>2</v>
      </c>
      <c r="B684" s="12"/>
      <c r="C684" s="92" t="s">
        <v>220</v>
      </c>
      <c r="D684" s="12"/>
      <c r="E684" s="92" t="s">
        <v>221</v>
      </c>
      <c r="F684" s="12"/>
      <c r="G684" s="12"/>
      <c r="H684" s="12"/>
      <c r="I684" s="12"/>
      <c r="J684" s="12"/>
      <c r="K684" s="93" t="s">
        <v>2</v>
      </c>
      <c r="L684" s="12"/>
      <c r="M684" s="93">
        <v>0</v>
      </c>
      <c r="N684" s="12"/>
      <c r="O684" s="91">
        <v>0</v>
      </c>
      <c r="P684" s="12"/>
    </row>
    <row r="685" spans="1:16" x14ac:dyDescent="0.15">
      <c r="A685" s="92" t="s">
        <v>2</v>
      </c>
      <c r="B685" s="12"/>
      <c r="C685" s="92" t="s">
        <v>224</v>
      </c>
      <c r="D685" s="12"/>
      <c r="E685" s="92" t="s">
        <v>225</v>
      </c>
      <c r="F685" s="12"/>
      <c r="G685" s="12"/>
      <c r="H685" s="12"/>
      <c r="I685" s="12"/>
      <c r="J685" s="12"/>
      <c r="K685" s="93" t="s">
        <v>2</v>
      </c>
      <c r="L685" s="12"/>
      <c r="M685" s="93">
        <v>0</v>
      </c>
      <c r="N685" s="12"/>
      <c r="O685" s="91">
        <v>0</v>
      </c>
      <c r="P685" s="12"/>
    </row>
    <row r="686" spans="1:16" x14ac:dyDescent="0.15">
      <c r="A686" s="92" t="s">
        <v>2</v>
      </c>
      <c r="B686" s="12"/>
      <c r="C686" s="92" t="s">
        <v>226</v>
      </c>
      <c r="D686" s="12"/>
      <c r="E686" s="92" t="s">
        <v>227</v>
      </c>
      <c r="F686" s="12"/>
      <c r="G686" s="12"/>
      <c r="H686" s="12"/>
      <c r="I686" s="12"/>
      <c r="J686" s="12"/>
      <c r="K686" s="93" t="s">
        <v>2</v>
      </c>
      <c r="L686" s="12"/>
      <c r="M686" s="93">
        <v>0</v>
      </c>
      <c r="N686" s="12"/>
      <c r="O686" s="91">
        <v>0</v>
      </c>
      <c r="P686" s="12"/>
    </row>
    <row r="687" spans="1:16" x14ac:dyDescent="0.15">
      <c r="A687" s="92" t="s">
        <v>2</v>
      </c>
      <c r="B687" s="12"/>
      <c r="C687" s="92" t="s">
        <v>282</v>
      </c>
      <c r="D687" s="12"/>
      <c r="E687" s="92" t="s">
        <v>283</v>
      </c>
      <c r="F687" s="12"/>
      <c r="G687" s="12"/>
      <c r="H687" s="12"/>
      <c r="I687" s="12"/>
      <c r="J687" s="12"/>
      <c r="K687" s="93" t="s">
        <v>2</v>
      </c>
      <c r="L687" s="12"/>
      <c r="M687" s="93">
        <v>0</v>
      </c>
      <c r="N687" s="12"/>
      <c r="O687" s="91">
        <v>0</v>
      </c>
      <c r="P687" s="12"/>
    </row>
    <row r="688" spans="1:16" x14ac:dyDescent="0.15">
      <c r="A688" s="92" t="s">
        <v>2</v>
      </c>
      <c r="B688" s="12"/>
      <c r="C688" s="92" t="s">
        <v>236</v>
      </c>
      <c r="D688" s="12"/>
      <c r="E688" s="92" t="s">
        <v>227</v>
      </c>
      <c r="F688" s="12"/>
      <c r="G688" s="12"/>
      <c r="H688" s="12"/>
      <c r="I688" s="12"/>
      <c r="J688" s="12"/>
      <c r="K688" s="93" t="s">
        <v>2</v>
      </c>
      <c r="L688" s="12"/>
      <c r="M688" s="93">
        <v>0</v>
      </c>
      <c r="N688" s="12"/>
      <c r="O688" s="91">
        <v>0</v>
      </c>
      <c r="P688" s="12"/>
    </row>
    <row r="689" spans="1:16" x14ac:dyDescent="0.15">
      <c r="A689" s="94" t="s">
        <v>2</v>
      </c>
      <c r="B689" s="12"/>
      <c r="C689" s="94" t="s">
        <v>135</v>
      </c>
      <c r="D689" s="12"/>
      <c r="E689" s="12"/>
      <c r="F689" s="12"/>
      <c r="G689" s="12"/>
      <c r="H689" s="12"/>
      <c r="I689" s="12"/>
      <c r="J689" s="12"/>
      <c r="K689" s="95" t="s">
        <v>2</v>
      </c>
      <c r="L689" s="12"/>
      <c r="M689" s="95">
        <v>0</v>
      </c>
      <c r="N689" s="12"/>
      <c r="O689" s="96">
        <v>0</v>
      </c>
      <c r="P689" s="12"/>
    </row>
    <row r="690" spans="1:16" x14ac:dyDescent="0.15">
      <c r="A690" s="92" t="s">
        <v>2</v>
      </c>
      <c r="B690" s="12"/>
      <c r="C690" s="92" t="s">
        <v>16</v>
      </c>
      <c r="D690" s="12"/>
      <c r="E690" s="92" t="s">
        <v>183</v>
      </c>
      <c r="F690" s="12"/>
      <c r="G690" s="12"/>
      <c r="H690" s="12"/>
      <c r="I690" s="12"/>
      <c r="J690" s="12"/>
      <c r="K690" s="93" t="s">
        <v>2</v>
      </c>
      <c r="L690" s="12"/>
      <c r="M690" s="93">
        <v>0</v>
      </c>
      <c r="N690" s="12"/>
      <c r="O690" s="91">
        <v>0</v>
      </c>
      <c r="P690" s="12"/>
    </row>
    <row r="691" spans="1:16" x14ac:dyDescent="0.15">
      <c r="A691" s="92" t="s">
        <v>2</v>
      </c>
      <c r="B691" s="12"/>
      <c r="C691" s="92" t="s">
        <v>239</v>
      </c>
      <c r="D691" s="12"/>
      <c r="E691" s="92" t="s">
        <v>240</v>
      </c>
      <c r="F691" s="12"/>
      <c r="G691" s="12"/>
      <c r="H691" s="12"/>
      <c r="I691" s="12"/>
      <c r="J691" s="12"/>
      <c r="K691" s="93" t="s">
        <v>2</v>
      </c>
      <c r="L691" s="12"/>
      <c r="M691" s="93">
        <v>0</v>
      </c>
      <c r="N691" s="12"/>
      <c r="O691" s="91">
        <v>0</v>
      </c>
      <c r="P691" s="12"/>
    </row>
    <row r="692" spans="1:16" x14ac:dyDescent="0.15">
      <c r="A692" s="92" t="s">
        <v>2</v>
      </c>
      <c r="B692" s="12"/>
      <c r="C692" s="92" t="s">
        <v>241</v>
      </c>
      <c r="D692" s="12"/>
      <c r="E692" s="92" t="s">
        <v>242</v>
      </c>
      <c r="F692" s="12"/>
      <c r="G692" s="12"/>
      <c r="H692" s="12"/>
      <c r="I692" s="12"/>
      <c r="J692" s="12"/>
      <c r="K692" s="93" t="s">
        <v>2</v>
      </c>
      <c r="L692" s="12"/>
      <c r="M692" s="93">
        <v>0</v>
      </c>
      <c r="N692" s="12"/>
      <c r="O692" s="91">
        <v>0</v>
      </c>
      <c r="P692" s="12"/>
    </row>
    <row r="693" spans="1:16" x14ac:dyDescent="0.15">
      <c r="A693" s="92" t="s">
        <v>2</v>
      </c>
      <c r="B693" s="12"/>
      <c r="C693" s="92" t="s">
        <v>243</v>
      </c>
      <c r="D693" s="12"/>
      <c r="E693" s="92" t="s">
        <v>244</v>
      </c>
      <c r="F693" s="12"/>
      <c r="G693" s="12"/>
      <c r="H693" s="12"/>
      <c r="I693" s="12"/>
      <c r="J693" s="12"/>
      <c r="K693" s="93" t="s">
        <v>2</v>
      </c>
      <c r="L693" s="12"/>
      <c r="M693" s="93">
        <v>0</v>
      </c>
      <c r="N693" s="12"/>
      <c r="O693" s="91">
        <v>0</v>
      </c>
      <c r="P693" s="12"/>
    </row>
    <row r="694" spans="1:16" x14ac:dyDescent="0.15">
      <c r="A694" s="92" t="s">
        <v>2</v>
      </c>
      <c r="B694" s="12"/>
      <c r="C694" s="92" t="s">
        <v>249</v>
      </c>
      <c r="D694" s="12"/>
      <c r="E694" s="92" t="s">
        <v>250</v>
      </c>
      <c r="F694" s="12"/>
      <c r="G694" s="12"/>
      <c r="H694" s="12"/>
      <c r="I694" s="12"/>
      <c r="J694" s="12"/>
      <c r="K694" s="93" t="s">
        <v>2</v>
      </c>
      <c r="L694" s="12"/>
      <c r="M694" s="93">
        <v>0</v>
      </c>
      <c r="N694" s="12"/>
      <c r="O694" s="91">
        <v>0</v>
      </c>
      <c r="P694" s="12"/>
    </row>
    <row r="695" spans="1:16" x14ac:dyDescent="0.15">
      <c r="A695" s="92" t="s">
        <v>2</v>
      </c>
      <c r="B695" s="12"/>
      <c r="C695" s="92" t="s">
        <v>251</v>
      </c>
      <c r="D695" s="12"/>
      <c r="E695" s="92" t="s">
        <v>250</v>
      </c>
      <c r="F695" s="12"/>
      <c r="G695" s="12"/>
      <c r="H695" s="12"/>
      <c r="I695" s="12"/>
      <c r="J695" s="12"/>
      <c r="K695" s="93" t="s">
        <v>2</v>
      </c>
      <c r="L695" s="12"/>
      <c r="M695" s="93">
        <v>0</v>
      </c>
      <c r="N695" s="12"/>
      <c r="O695" s="91">
        <v>0</v>
      </c>
      <c r="P695" s="12"/>
    </row>
    <row r="696" spans="1:16" x14ac:dyDescent="0.15">
      <c r="A696" s="92" t="s">
        <v>2</v>
      </c>
      <c r="B696" s="12"/>
      <c r="C696" s="92" t="s">
        <v>252</v>
      </c>
      <c r="D696" s="12"/>
      <c r="E696" s="92" t="s">
        <v>253</v>
      </c>
      <c r="F696" s="12"/>
      <c r="G696" s="12"/>
      <c r="H696" s="12"/>
      <c r="I696" s="12"/>
      <c r="J696" s="12"/>
      <c r="K696" s="93" t="s">
        <v>2</v>
      </c>
      <c r="L696" s="12"/>
      <c r="M696" s="93">
        <v>0</v>
      </c>
      <c r="N696" s="12"/>
      <c r="O696" s="91">
        <v>0</v>
      </c>
      <c r="P696" s="12"/>
    </row>
    <row r="697" spans="1:16" x14ac:dyDescent="0.15">
      <c r="A697" s="92" t="s">
        <v>2</v>
      </c>
      <c r="B697" s="12"/>
      <c r="C697" s="92" t="s">
        <v>254</v>
      </c>
      <c r="D697" s="12"/>
      <c r="E697" s="92" t="s">
        <v>255</v>
      </c>
      <c r="F697" s="12"/>
      <c r="G697" s="12"/>
      <c r="H697" s="12"/>
      <c r="I697" s="12"/>
      <c r="J697" s="12"/>
      <c r="K697" s="93" t="s">
        <v>2</v>
      </c>
      <c r="L697" s="12"/>
      <c r="M697" s="93">
        <v>0</v>
      </c>
      <c r="N697" s="12"/>
      <c r="O697" s="91">
        <v>0</v>
      </c>
      <c r="P697" s="12"/>
    </row>
    <row r="698" spans="1:16" x14ac:dyDescent="0.15">
      <c r="A698" s="92" t="s">
        <v>2</v>
      </c>
      <c r="B698" s="12"/>
      <c r="C698" s="92" t="s">
        <v>184</v>
      </c>
      <c r="D698" s="12"/>
      <c r="E698" s="92" t="s">
        <v>185</v>
      </c>
      <c r="F698" s="12"/>
      <c r="G698" s="12"/>
      <c r="H698" s="12"/>
      <c r="I698" s="12"/>
      <c r="J698" s="12"/>
      <c r="K698" s="93" t="s">
        <v>2</v>
      </c>
      <c r="L698" s="12"/>
      <c r="M698" s="93">
        <v>0</v>
      </c>
      <c r="N698" s="12"/>
      <c r="O698" s="91">
        <v>0</v>
      </c>
      <c r="P698" s="12"/>
    </row>
    <row r="699" spans="1:16" x14ac:dyDescent="0.15">
      <c r="A699" s="92" t="s">
        <v>2</v>
      </c>
      <c r="B699" s="12"/>
      <c r="C699" s="92" t="s">
        <v>186</v>
      </c>
      <c r="D699" s="12"/>
      <c r="E699" s="92" t="s">
        <v>187</v>
      </c>
      <c r="F699" s="12"/>
      <c r="G699" s="12"/>
      <c r="H699" s="12"/>
      <c r="I699" s="12"/>
      <c r="J699" s="12"/>
      <c r="K699" s="93" t="s">
        <v>2</v>
      </c>
      <c r="L699" s="12"/>
      <c r="M699" s="93">
        <v>0</v>
      </c>
      <c r="N699" s="12"/>
      <c r="O699" s="91">
        <v>0</v>
      </c>
      <c r="P699" s="12"/>
    </row>
    <row r="700" spans="1:16" x14ac:dyDescent="0.15">
      <c r="A700" s="92" t="s">
        <v>2</v>
      </c>
      <c r="B700" s="12"/>
      <c r="C700" s="92" t="s">
        <v>256</v>
      </c>
      <c r="D700" s="12"/>
      <c r="E700" s="92" t="s">
        <v>257</v>
      </c>
      <c r="F700" s="12"/>
      <c r="G700" s="12"/>
      <c r="H700" s="12"/>
      <c r="I700" s="12"/>
      <c r="J700" s="12"/>
      <c r="K700" s="93" t="s">
        <v>2</v>
      </c>
      <c r="L700" s="12"/>
      <c r="M700" s="93">
        <v>0</v>
      </c>
      <c r="N700" s="12"/>
      <c r="O700" s="91">
        <v>0</v>
      </c>
      <c r="P700" s="12"/>
    </row>
    <row r="701" spans="1:16" x14ac:dyDescent="0.15">
      <c r="A701" s="92" t="s">
        <v>2</v>
      </c>
      <c r="B701" s="12"/>
      <c r="C701" s="92" t="s">
        <v>194</v>
      </c>
      <c r="D701" s="12"/>
      <c r="E701" s="92" t="s">
        <v>195</v>
      </c>
      <c r="F701" s="12"/>
      <c r="G701" s="12"/>
      <c r="H701" s="12"/>
      <c r="I701" s="12"/>
      <c r="J701" s="12"/>
      <c r="K701" s="93" t="s">
        <v>2</v>
      </c>
      <c r="L701" s="12"/>
      <c r="M701" s="93">
        <v>0</v>
      </c>
      <c r="N701" s="12"/>
      <c r="O701" s="91">
        <v>0</v>
      </c>
      <c r="P701" s="12"/>
    </row>
    <row r="702" spans="1:16" x14ac:dyDescent="0.15">
      <c r="A702" s="92" t="s">
        <v>2</v>
      </c>
      <c r="B702" s="12"/>
      <c r="C702" s="92" t="s">
        <v>262</v>
      </c>
      <c r="D702" s="12"/>
      <c r="E702" s="92" t="s">
        <v>263</v>
      </c>
      <c r="F702" s="12"/>
      <c r="G702" s="12"/>
      <c r="H702" s="12"/>
      <c r="I702" s="12"/>
      <c r="J702" s="12"/>
      <c r="K702" s="93" t="s">
        <v>2</v>
      </c>
      <c r="L702" s="12"/>
      <c r="M702" s="93">
        <v>0</v>
      </c>
      <c r="N702" s="12"/>
      <c r="O702" s="91">
        <v>0</v>
      </c>
      <c r="P702" s="12"/>
    </row>
    <row r="703" spans="1:16" x14ac:dyDescent="0.15">
      <c r="A703" s="94" t="s">
        <v>2</v>
      </c>
      <c r="B703" s="12"/>
      <c r="C703" s="94" t="s">
        <v>136</v>
      </c>
      <c r="D703" s="12"/>
      <c r="E703" s="12"/>
      <c r="F703" s="12"/>
      <c r="G703" s="12"/>
      <c r="H703" s="12"/>
      <c r="I703" s="12"/>
      <c r="J703" s="12"/>
      <c r="K703" s="95" t="s">
        <v>2</v>
      </c>
      <c r="L703" s="12"/>
      <c r="M703" s="95">
        <v>0</v>
      </c>
      <c r="N703" s="12"/>
      <c r="O703" s="96">
        <v>0</v>
      </c>
      <c r="P703" s="12"/>
    </row>
    <row r="704" spans="1:16" x14ac:dyDescent="0.15">
      <c r="A704" s="94" t="s">
        <v>2</v>
      </c>
      <c r="B704" s="12"/>
      <c r="C704" s="94" t="s">
        <v>137</v>
      </c>
      <c r="D704" s="12"/>
      <c r="E704" s="12"/>
      <c r="F704" s="12"/>
      <c r="G704" s="12"/>
      <c r="H704" s="12"/>
      <c r="I704" s="12"/>
      <c r="J704" s="12"/>
      <c r="K704" s="95" t="s">
        <v>2</v>
      </c>
      <c r="L704" s="12"/>
      <c r="M704" s="95">
        <v>0</v>
      </c>
      <c r="N704" s="12"/>
      <c r="O704" s="96">
        <v>0</v>
      </c>
      <c r="P704" s="12"/>
    </row>
    <row r="705" spans="1:16" x14ac:dyDescent="0.15">
      <c r="A705" s="94" t="s">
        <v>2</v>
      </c>
      <c r="B705" s="12"/>
      <c r="C705" s="94" t="s">
        <v>138</v>
      </c>
      <c r="D705" s="12"/>
      <c r="E705" s="12"/>
      <c r="F705" s="12"/>
      <c r="G705" s="12"/>
      <c r="H705" s="12"/>
      <c r="I705" s="12"/>
      <c r="J705" s="12"/>
      <c r="K705" s="95" t="s">
        <v>2</v>
      </c>
      <c r="L705" s="12"/>
      <c r="M705" s="95">
        <v>0</v>
      </c>
      <c r="N705" s="12"/>
      <c r="O705" s="96">
        <v>0</v>
      </c>
      <c r="P705" s="12"/>
    </row>
    <row r="706" spans="1:16" x14ac:dyDescent="0.15">
      <c r="A706" s="92" t="s">
        <v>2</v>
      </c>
      <c r="B706" s="12"/>
      <c r="C706" s="92" t="s">
        <v>16</v>
      </c>
      <c r="D706" s="12"/>
      <c r="E706" s="92" t="s">
        <v>183</v>
      </c>
      <c r="F706" s="12"/>
      <c r="G706" s="12"/>
      <c r="H706" s="12"/>
      <c r="I706" s="12"/>
      <c r="J706" s="12"/>
      <c r="K706" s="93" t="s">
        <v>2</v>
      </c>
      <c r="L706" s="12"/>
      <c r="M706" s="93">
        <v>0</v>
      </c>
      <c r="N706" s="12"/>
      <c r="O706" s="91">
        <v>0</v>
      </c>
      <c r="P706" s="12"/>
    </row>
    <row r="707" spans="1:16" x14ac:dyDescent="0.15">
      <c r="A707" s="92" t="s">
        <v>2</v>
      </c>
      <c r="B707" s="12"/>
      <c r="C707" s="92" t="s">
        <v>184</v>
      </c>
      <c r="D707" s="12"/>
      <c r="E707" s="92" t="s">
        <v>185</v>
      </c>
      <c r="F707" s="12"/>
      <c r="G707" s="12"/>
      <c r="H707" s="12"/>
      <c r="I707" s="12"/>
      <c r="J707" s="12"/>
      <c r="K707" s="93" t="s">
        <v>2</v>
      </c>
      <c r="L707" s="12"/>
      <c r="M707" s="93">
        <v>0</v>
      </c>
      <c r="N707" s="12"/>
      <c r="O707" s="91">
        <v>0</v>
      </c>
      <c r="P707" s="12"/>
    </row>
    <row r="708" spans="1:16" x14ac:dyDescent="0.15">
      <c r="A708" s="92" t="s">
        <v>2</v>
      </c>
      <c r="B708" s="12"/>
      <c r="C708" s="92" t="s">
        <v>194</v>
      </c>
      <c r="D708" s="12"/>
      <c r="E708" s="92" t="s">
        <v>195</v>
      </c>
      <c r="F708" s="12"/>
      <c r="G708" s="12"/>
      <c r="H708" s="12"/>
      <c r="I708" s="12"/>
      <c r="J708" s="12"/>
      <c r="K708" s="93" t="s">
        <v>2</v>
      </c>
      <c r="L708" s="12"/>
      <c r="M708" s="93">
        <v>0</v>
      </c>
      <c r="N708" s="12"/>
      <c r="O708" s="91">
        <v>0</v>
      </c>
      <c r="P708" s="12"/>
    </row>
    <row r="709" spans="1:16" x14ac:dyDescent="0.15">
      <c r="A709" s="92" t="s">
        <v>2</v>
      </c>
      <c r="B709" s="12"/>
      <c r="C709" s="92" t="s">
        <v>262</v>
      </c>
      <c r="D709" s="12"/>
      <c r="E709" s="92" t="s">
        <v>263</v>
      </c>
      <c r="F709" s="12"/>
      <c r="G709" s="12"/>
      <c r="H709" s="12"/>
      <c r="I709" s="12"/>
      <c r="J709" s="12"/>
      <c r="K709" s="93" t="s">
        <v>2</v>
      </c>
      <c r="L709" s="12"/>
      <c r="M709" s="93">
        <v>0</v>
      </c>
      <c r="N709" s="12"/>
      <c r="O709" s="91">
        <v>0</v>
      </c>
      <c r="P709" s="12"/>
    </row>
    <row r="710" spans="1:16" x14ac:dyDescent="0.15">
      <c r="A710" s="92" t="s">
        <v>2</v>
      </c>
      <c r="B710" s="12"/>
      <c r="C710" s="92" t="s">
        <v>202</v>
      </c>
      <c r="D710" s="12"/>
      <c r="E710" s="92" t="s">
        <v>203</v>
      </c>
      <c r="F710" s="12"/>
      <c r="G710" s="12"/>
      <c r="H710" s="12"/>
      <c r="I710" s="12"/>
      <c r="J710" s="12"/>
      <c r="K710" s="93" t="s">
        <v>2</v>
      </c>
      <c r="L710" s="12"/>
      <c r="M710" s="93">
        <v>0</v>
      </c>
      <c r="N710" s="12"/>
      <c r="O710" s="91">
        <v>0</v>
      </c>
      <c r="P710" s="12"/>
    </row>
    <row r="711" spans="1:16" x14ac:dyDescent="0.15">
      <c r="A711" s="92" t="s">
        <v>2</v>
      </c>
      <c r="B711" s="12"/>
      <c r="C711" s="92" t="s">
        <v>226</v>
      </c>
      <c r="D711" s="12"/>
      <c r="E711" s="92" t="s">
        <v>227</v>
      </c>
      <c r="F711" s="12"/>
      <c r="G711" s="12"/>
      <c r="H711" s="12"/>
      <c r="I711" s="12"/>
      <c r="J711" s="12"/>
      <c r="K711" s="93" t="s">
        <v>2</v>
      </c>
      <c r="L711" s="12"/>
      <c r="M711" s="93">
        <v>0</v>
      </c>
      <c r="N711" s="12"/>
      <c r="O711" s="91">
        <v>0</v>
      </c>
      <c r="P711" s="12"/>
    </row>
    <row r="712" spans="1:16" x14ac:dyDescent="0.15">
      <c r="A712" s="92" t="s">
        <v>2</v>
      </c>
      <c r="B712" s="12"/>
      <c r="C712" s="92" t="s">
        <v>236</v>
      </c>
      <c r="D712" s="12"/>
      <c r="E712" s="92" t="s">
        <v>227</v>
      </c>
      <c r="F712" s="12"/>
      <c r="G712" s="12"/>
      <c r="H712" s="12"/>
      <c r="I712" s="12"/>
      <c r="J712" s="12"/>
      <c r="K712" s="93" t="s">
        <v>2</v>
      </c>
      <c r="L712" s="12"/>
      <c r="M712" s="93">
        <v>0</v>
      </c>
      <c r="N712" s="12"/>
      <c r="O712" s="91">
        <v>0</v>
      </c>
      <c r="P712" s="12"/>
    </row>
    <row r="713" spans="1:16" x14ac:dyDescent="0.15">
      <c r="A713" s="92" t="s">
        <v>2</v>
      </c>
      <c r="B713" s="12"/>
      <c r="C713" s="92" t="s">
        <v>17</v>
      </c>
      <c r="D713" s="12"/>
      <c r="E713" s="92" t="s">
        <v>264</v>
      </c>
      <c r="F713" s="12"/>
      <c r="G713" s="12"/>
      <c r="H713" s="12"/>
      <c r="I713" s="12"/>
      <c r="J713" s="12"/>
      <c r="K713" s="93" t="s">
        <v>2</v>
      </c>
      <c r="L713" s="12"/>
      <c r="M713" s="93">
        <v>0</v>
      </c>
      <c r="N713" s="12"/>
      <c r="O713" s="91">
        <v>0</v>
      </c>
      <c r="P713" s="12"/>
    </row>
    <row r="714" spans="1:16" x14ac:dyDescent="0.15">
      <c r="A714" s="92" t="s">
        <v>2</v>
      </c>
      <c r="B714" s="12"/>
      <c r="C714" s="92" t="s">
        <v>265</v>
      </c>
      <c r="D714" s="12"/>
      <c r="E714" s="92" t="s">
        <v>266</v>
      </c>
      <c r="F714" s="12"/>
      <c r="G714" s="12"/>
      <c r="H714" s="12"/>
      <c r="I714" s="12"/>
      <c r="J714" s="12"/>
      <c r="K714" s="93" t="s">
        <v>2</v>
      </c>
      <c r="L714" s="12"/>
      <c r="M714" s="93">
        <v>0</v>
      </c>
      <c r="N714" s="12"/>
      <c r="O714" s="91">
        <v>0</v>
      </c>
      <c r="P714" s="12"/>
    </row>
    <row r="715" spans="1:16" x14ac:dyDescent="0.15">
      <c r="A715" s="92" t="s">
        <v>2</v>
      </c>
      <c r="B715" s="12"/>
      <c r="C715" s="92" t="s">
        <v>273</v>
      </c>
      <c r="D715" s="12"/>
      <c r="E715" s="92" t="s">
        <v>274</v>
      </c>
      <c r="F715" s="12"/>
      <c r="G715" s="12"/>
      <c r="H715" s="12"/>
      <c r="I715" s="12"/>
      <c r="J715" s="12"/>
      <c r="K715" s="93" t="s">
        <v>2</v>
      </c>
      <c r="L715" s="12"/>
      <c r="M715" s="93">
        <v>0</v>
      </c>
      <c r="N715" s="12"/>
      <c r="O715" s="91">
        <v>0</v>
      </c>
      <c r="P715" s="12"/>
    </row>
    <row r="716" spans="1:16" x14ac:dyDescent="0.15">
      <c r="A716" s="92" t="s">
        <v>2</v>
      </c>
      <c r="B716" s="12"/>
      <c r="C716" s="92" t="s">
        <v>275</v>
      </c>
      <c r="D716" s="12"/>
      <c r="E716" s="92" t="s">
        <v>276</v>
      </c>
      <c r="F716" s="12"/>
      <c r="G716" s="12"/>
      <c r="H716" s="12"/>
      <c r="I716" s="12"/>
      <c r="J716" s="12"/>
      <c r="K716" s="93" t="s">
        <v>2</v>
      </c>
      <c r="L716" s="12"/>
      <c r="M716" s="93">
        <v>0</v>
      </c>
      <c r="N716" s="12"/>
      <c r="O716" s="91">
        <v>0</v>
      </c>
      <c r="P716" s="12"/>
    </row>
    <row r="717" spans="1:16" x14ac:dyDescent="0.15">
      <c r="A717" s="94" t="s">
        <v>2</v>
      </c>
      <c r="B717" s="12"/>
      <c r="C717" s="94" t="s">
        <v>140</v>
      </c>
      <c r="D717" s="12"/>
      <c r="E717" s="12"/>
      <c r="F717" s="12"/>
      <c r="G717" s="12"/>
      <c r="H717" s="12"/>
      <c r="I717" s="12"/>
      <c r="J717" s="12"/>
      <c r="K717" s="95" t="s">
        <v>2</v>
      </c>
      <c r="L717" s="12"/>
      <c r="M717" s="95">
        <v>0</v>
      </c>
      <c r="N717" s="12"/>
      <c r="O717" s="96">
        <v>0</v>
      </c>
      <c r="P717" s="12"/>
    </row>
    <row r="718" spans="1:16" x14ac:dyDescent="0.15">
      <c r="A718" s="94" t="s">
        <v>2</v>
      </c>
      <c r="B718" s="12"/>
      <c r="C718" s="94" t="s">
        <v>141</v>
      </c>
      <c r="D718" s="12"/>
      <c r="E718" s="12"/>
      <c r="F718" s="12"/>
      <c r="G718" s="12"/>
      <c r="H718" s="12"/>
      <c r="I718" s="12"/>
      <c r="J718" s="12"/>
      <c r="K718" s="95" t="s">
        <v>2</v>
      </c>
      <c r="L718" s="12"/>
      <c r="M718" s="95">
        <v>0</v>
      </c>
      <c r="N718" s="12"/>
      <c r="O718" s="96">
        <v>0</v>
      </c>
      <c r="P718" s="12"/>
    </row>
    <row r="719" spans="1:16" x14ac:dyDescent="0.15">
      <c r="A719" s="94" t="s">
        <v>2</v>
      </c>
      <c r="B719" s="12"/>
      <c r="C719" s="94" t="s">
        <v>143</v>
      </c>
      <c r="D719" s="12"/>
      <c r="E719" s="12"/>
      <c r="F719" s="12"/>
      <c r="G719" s="12"/>
      <c r="H719" s="12"/>
      <c r="I719" s="12"/>
      <c r="J719" s="12"/>
      <c r="K719" s="95" t="s">
        <v>2</v>
      </c>
      <c r="L719" s="12"/>
      <c r="M719" s="95">
        <v>0</v>
      </c>
      <c r="N719" s="12"/>
      <c r="O719" s="96">
        <v>0</v>
      </c>
      <c r="P719" s="12"/>
    </row>
    <row r="720" spans="1:16" x14ac:dyDescent="0.15">
      <c r="A720" s="92" t="s">
        <v>2</v>
      </c>
      <c r="B720" s="12"/>
      <c r="C720" s="92" t="s">
        <v>16</v>
      </c>
      <c r="D720" s="12"/>
      <c r="E720" s="92" t="s">
        <v>183</v>
      </c>
      <c r="F720" s="12"/>
      <c r="G720" s="12"/>
      <c r="H720" s="12"/>
      <c r="I720" s="12"/>
      <c r="J720" s="12"/>
      <c r="K720" s="93" t="s">
        <v>2</v>
      </c>
      <c r="L720" s="12"/>
      <c r="M720" s="93">
        <v>0</v>
      </c>
      <c r="N720" s="12"/>
      <c r="O720" s="91">
        <v>0</v>
      </c>
      <c r="P720" s="12"/>
    </row>
    <row r="721" spans="1:16" x14ac:dyDescent="0.15">
      <c r="A721" s="92" t="s">
        <v>2</v>
      </c>
      <c r="B721" s="12"/>
      <c r="C721" s="92" t="s">
        <v>184</v>
      </c>
      <c r="D721" s="12"/>
      <c r="E721" s="92" t="s">
        <v>185</v>
      </c>
      <c r="F721" s="12"/>
      <c r="G721" s="12"/>
      <c r="H721" s="12"/>
      <c r="I721" s="12"/>
      <c r="J721" s="12"/>
      <c r="K721" s="93" t="s">
        <v>2</v>
      </c>
      <c r="L721" s="12"/>
      <c r="M721" s="93">
        <v>0</v>
      </c>
      <c r="N721" s="12"/>
      <c r="O721" s="91">
        <v>0</v>
      </c>
      <c r="P721" s="12"/>
    </row>
    <row r="722" spans="1:16" x14ac:dyDescent="0.15">
      <c r="A722" s="92" t="s">
        <v>2</v>
      </c>
      <c r="B722" s="12"/>
      <c r="C722" s="92" t="s">
        <v>194</v>
      </c>
      <c r="D722" s="12"/>
      <c r="E722" s="92" t="s">
        <v>195</v>
      </c>
      <c r="F722" s="12"/>
      <c r="G722" s="12"/>
      <c r="H722" s="12"/>
      <c r="I722" s="12"/>
      <c r="J722" s="12"/>
      <c r="K722" s="93" t="s">
        <v>2</v>
      </c>
      <c r="L722" s="12"/>
      <c r="M722" s="93">
        <v>0</v>
      </c>
      <c r="N722" s="12"/>
      <c r="O722" s="91">
        <v>0</v>
      </c>
      <c r="P722" s="12"/>
    </row>
    <row r="723" spans="1:16" x14ac:dyDescent="0.15">
      <c r="A723" s="92" t="s">
        <v>2</v>
      </c>
      <c r="B723" s="12"/>
      <c r="C723" s="92" t="s">
        <v>200</v>
      </c>
      <c r="D723" s="12"/>
      <c r="E723" s="92" t="s">
        <v>201</v>
      </c>
      <c r="F723" s="12"/>
      <c r="G723" s="12"/>
      <c r="H723" s="12"/>
      <c r="I723" s="12"/>
      <c r="J723" s="12"/>
      <c r="K723" s="93" t="s">
        <v>2</v>
      </c>
      <c r="L723" s="12"/>
      <c r="M723" s="93">
        <v>0</v>
      </c>
      <c r="N723" s="12"/>
      <c r="O723" s="91">
        <v>0</v>
      </c>
      <c r="P723" s="12"/>
    </row>
    <row r="724" spans="1:16" x14ac:dyDescent="0.15">
      <c r="A724" s="92" t="s">
        <v>2</v>
      </c>
      <c r="B724" s="12"/>
      <c r="C724" s="92" t="s">
        <v>202</v>
      </c>
      <c r="D724" s="12"/>
      <c r="E724" s="92" t="s">
        <v>203</v>
      </c>
      <c r="F724" s="12"/>
      <c r="G724" s="12"/>
      <c r="H724" s="12"/>
      <c r="I724" s="12"/>
      <c r="J724" s="12"/>
      <c r="K724" s="93" t="s">
        <v>2</v>
      </c>
      <c r="L724" s="12"/>
      <c r="M724" s="93">
        <v>0</v>
      </c>
      <c r="N724" s="12"/>
      <c r="O724" s="91">
        <v>0</v>
      </c>
      <c r="P724" s="12"/>
    </row>
    <row r="725" spans="1:16" x14ac:dyDescent="0.15">
      <c r="A725" s="92" t="s">
        <v>2</v>
      </c>
      <c r="B725" s="12"/>
      <c r="C725" s="92" t="s">
        <v>206</v>
      </c>
      <c r="D725" s="12"/>
      <c r="E725" s="92" t="s">
        <v>207</v>
      </c>
      <c r="F725" s="12"/>
      <c r="G725" s="12"/>
      <c r="H725" s="12"/>
      <c r="I725" s="12"/>
      <c r="J725" s="12"/>
      <c r="K725" s="93" t="s">
        <v>2</v>
      </c>
      <c r="L725" s="12"/>
      <c r="M725" s="93">
        <v>0</v>
      </c>
      <c r="N725" s="12"/>
      <c r="O725" s="91">
        <v>0</v>
      </c>
      <c r="P725" s="12"/>
    </row>
    <row r="726" spans="1:16" x14ac:dyDescent="0.15">
      <c r="A726" s="92" t="s">
        <v>2</v>
      </c>
      <c r="B726" s="12"/>
      <c r="C726" s="92" t="s">
        <v>210</v>
      </c>
      <c r="D726" s="12"/>
      <c r="E726" s="92" t="s">
        <v>211</v>
      </c>
      <c r="F726" s="12"/>
      <c r="G726" s="12"/>
      <c r="H726" s="12"/>
      <c r="I726" s="12"/>
      <c r="J726" s="12"/>
      <c r="K726" s="93" t="s">
        <v>2</v>
      </c>
      <c r="L726" s="12"/>
      <c r="M726" s="93">
        <v>0</v>
      </c>
      <c r="N726" s="12"/>
      <c r="O726" s="91">
        <v>0</v>
      </c>
      <c r="P726" s="12"/>
    </row>
    <row r="727" spans="1:16" x14ac:dyDescent="0.15">
      <c r="A727" s="92" t="s">
        <v>2</v>
      </c>
      <c r="B727" s="12"/>
      <c r="C727" s="92" t="s">
        <v>17</v>
      </c>
      <c r="D727" s="12"/>
      <c r="E727" s="92" t="s">
        <v>264</v>
      </c>
      <c r="F727" s="12"/>
      <c r="G727" s="12"/>
      <c r="H727" s="12"/>
      <c r="I727" s="12"/>
      <c r="J727" s="12"/>
      <c r="K727" s="93" t="s">
        <v>2</v>
      </c>
      <c r="L727" s="12"/>
      <c r="M727" s="93">
        <v>0</v>
      </c>
      <c r="N727" s="12"/>
      <c r="O727" s="91">
        <v>0</v>
      </c>
      <c r="P727" s="12"/>
    </row>
    <row r="728" spans="1:16" x14ac:dyDescent="0.15">
      <c r="A728" s="92" t="s">
        <v>2</v>
      </c>
      <c r="B728" s="12"/>
      <c r="C728" s="92" t="s">
        <v>265</v>
      </c>
      <c r="D728" s="12"/>
      <c r="E728" s="92" t="s">
        <v>266</v>
      </c>
      <c r="F728" s="12"/>
      <c r="G728" s="12"/>
      <c r="H728" s="12"/>
      <c r="I728" s="12"/>
      <c r="J728" s="12"/>
      <c r="K728" s="93" t="s">
        <v>2</v>
      </c>
      <c r="L728" s="12"/>
      <c r="M728" s="93">
        <v>0</v>
      </c>
      <c r="N728" s="12"/>
      <c r="O728" s="91">
        <v>0</v>
      </c>
      <c r="P728" s="12"/>
    </row>
    <row r="729" spans="1:16" x14ac:dyDescent="0.15">
      <c r="A729" s="92" t="s">
        <v>2</v>
      </c>
      <c r="B729" s="12"/>
      <c r="C729" s="92" t="s">
        <v>267</v>
      </c>
      <c r="D729" s="12"/>
      <c r="E729" s="92" t="s">
        <v>268</v>
      </c>
      <c r="F729" s="12"/>
      <c r="G729" s="12"/>
      <c r="H729" s="12"/>
      <c r="I729" s="12"/>
      <c r="J729" s="12"/>
      <c r="K729" s="93" t="s">
        <v>2</v>
      </c>
      <c r="L729" s="12"/>
      <c r="M729" s="93">
        <v>0</v>
      </c>
      <c r="N729" s="12"/>
      <c r="O729" s="91">
        <v>0</v>
      </c>
      <c r="P729" s="12"/>
    </row>
    <row r="730" spans="1:16" x14ac:dyDescent="0.15">
      <c r="A730" s="92" t="s">
        <v>2</v>
      </c>
      <c r="B730" s="12"/>
      <c r="C730" s="92" t="s">
        <v>269</v>
      </c>
      <c r="D730" s="12"/>
      <c r="E730" s="92" t="s">
        <v>270</v>
      </c>
      <c r="F730" s="12"/>
      <c r="G730" s="12"/>
      <c r="H730" s="12"/>
      <c r="I730" s="12"/>
      <c r="J730" s="12"/>
      <c r="K730" s="93" t="s">
        <v>2</v>
      </c>
      <c r="L730" s="12"/>
      <c r="M730" s="93">
        <v>0</v>
      </c>
      <c r="N730" s="12"/>
      <c r="O730" s="91">
        <v>0</v>
      </c>
      <c r="P730" s="12"/>
    </row>
    <row r="731" spans="1:16" x14ac:dyDescent="0.15">
      <c r="A731" s="92" t="s">
        <v>2</v>
      </c>
      <c r="B731" s="12"/>
      <c r="C731" s="92" t="s">
        <v>273</v>
      </c>
      <c r="D731" s="12"/>
      <c r="E731" s="92" t="s">
        <v>274</v>
      </c>
      <c r="F731" s="12"/>
      <c r="G731" s="12"/>
      <c r="H731" s="12"/>
      <c r="I731" s="12"/>
      <c r="J731" s="12"/>
      <c r="K731" s="93" t="s">
        <v>2</v>
      </c>
      <c r="L731" s="12"/>
      <c r="M731" s="93">
        <v>0</v>
      </c>
      <c r="N731" s="12"/>
      <c r="O731" s="91">
        <v>0</v>
      </c>
      <c r="P731" s="12"/>
    </row>
    <row r="732" spans="1:16" x14ac:dyDescent="0.15">
      <c r="A732" s="92" t="s">
        <v>2</v>
      </c>
      <c r="B732" s="12"/>
      <c r="C732" s="92" t="s">
        <v>275</v>
      </c>
      <c r="D732" s="12"/>
      <c r="E732" s="92" t="s">
        <v>276</v>
      </c>
      <c r="F732" s="12"/>
      <c r="G732" s="12"/>
      <c r="H732" s="12"/>
      <c r="I732" s="12"/>
      <c r="J732" s="12"/>
      <c r="K732" s="93" t="s">
        <v>2</v>
      </c>
      <c r="L732" s="12"/>
      <c r="M732" s="93">
        <v>0</v>
      </c>
      <c r="N732" s="12"/>
      <c r="O732" s="91">
        <v>0</v>
      </c>
      <c r="P732" s="12"/>
    </row>
    <row r="733" spans="1:16" x14ac:dyDescent="0.15">
      <c r="A733" s="98"/>
      <c r="B733" s="12"/>
      <c r="C733" s="98" t="s">
        <v>316</v>
      </c>
      <c r="D733" s="12"/>
      <c r="E733" s="98" t="s">
        <v>317</v>
      </c>
      <c r="F733" s="12"/>
      <c r="G733" s="12"/>
      <c r="H733" s="12"/>
      <c r="I733" s="12"/>
      <c r="J733" s="12"/>
      <c r="K733" s="99" t="s">
        <v>2</v>
      </c>
      <c r="L733" s="12"/>
      <c r="M733" s="99">
        <v>0</v>
      </c>
      <c r="N733" s="12"/>
      <c r="O733" s="100">
        <v>0</v>
      </c>
      <c r="P733" s="12"/>
    </row>
    <row r="734" spans="1:16" x14ac:dyDescent="0.15">
      <c r="A734" s="94" t="s">
        <v>2</v>
      </c>
      <c r="B734" s="12"/>
      <c r="C734" s="94" t="s">
        <v>128</v>
      </c>
      <c r="D734" s="12"/>
      <c r="E734" s="12"/>
      <c r="F734" s="12"/>
      <c r="G734" s="12"/>
      <c r="H734" s="12"/>
      <c r="I734" s="12"/>
      <c r="J734" s="12"/>
      <c r="K734" s="95" t="s">
        <v>2</v>
      </c>
      <c r="L734" s="12"/>
      <c r="M734" s="95">
        <v>0</v>
      </c>
      <c r="N734" s="12"/>
      <c r="O734" s="96">
        <v>0</v>
      </c>
      <c r="P734" s="12"/>
    </row>
    <row r="735" spans="1:16" x14ac:dyDescent="0.15">
      <c r="A735" s="94" t="s">
        <v>2</v>
      </c>
      <c r="B735" s="12"/>
      <c r="C735" s="94" t="s">
        <v>129</v>
      </c>
      <c r="D735" s="12"/>
      <c r="E735" s="12"/>
      <c r="F735" s="12"/>
      <c r="G735" s="12"/>
      <c r="H735" s="12"/>
      <c r="I735" s="12"/>
      <c r="J735" s="12"/>
      <c r="K735" s="95" t="s">
        <v>2</v>
      </c>
      <c r="L735" s="12"/>
      <c r="M735" s="95">
        <v>0</v>
      </c>
      <c r="N735" s="12"/>
      <c r="O735" s="96">
        <v>0</v>
      </c>
      <c r="P735" s="12"/>
    </row>
    <row r="736" spans="1:16" x14ac:dyDescent="0.15">
      <c r="A736" s="94" t="s">
        <v>2</v>
      </c>
      <c r="B736" s="12"/>
      <c r="C736" s="94" t="s">
        <v>131</v>
      </c>
      <c r="D736" s="12"/>
      <c r="E736" s="12"/>
      <c r="F736" s="12"/>
      <c r="G736" s="12"/>
      <c r="H736" s="12"/>
      <c r="I736" s="12"/>
      <c r="J736" s="12"/>
      <c r="K736" s="95" t="s">
        <v>2</v>
      </c>
      <c r="L736" s="12"/>
      <c r="M736" s="95">
        <v>0</v>
      </c>
      <c r="N736" s="12"/>
      <c r="O736" s="96">
        <v>0</v>
      </c>
      <c r="P736" s="12"/>
    </row>
    <row r="737" spans="1:16" x14ac:dyDescent="0.15">
      <c r="A737" s="92" t="s">
        <v>2</v>
      </c>
      <c r="B737" s="12"/>
      <c r="C737" s="92" t="s">
        <v>16</v>
      </c>
      <c r="D737" s="12"/>
      <c r="E737" s="92" t="s">
        <v>183</v>
      </c>
      <c r="F737" s="12"/>
      <c r="G737" s="12"/>
      <c r="H737" s="12"/>
      <c r="I737" s="12"/>
      <c r="J737" s="12"/>
      <c r="K737" s="93" t="s">
        <v>2</v>
      </c>
      <c r="L737" s="12"/>
      <c r="M737" s="93">
        <v>0</v>
      </c>
      <c r="N737" s="12"/>
      <c r="O737" s="91">
        <v>0</v>
      </c>
      <c r="P737" s="12"/>
    </row>
    <row r="738" spans="1:16" x14ac:dyDescent="0.15">
      <c r="A738" s="92" t="s">
        <v>2</v>
      </c>
      <c r="B738" s="12"/>
      <c r="C738" s="92" t="s">
        <v>239</v>
      </c>
      <c r="D738" s="12"/>
      <c r="E738" s="92" t="s">
        <v>240</v>
      </c>
      <c r="F738" s="12"/>
      <c r="G738" s="12"/>
      <c r="H738" s="12"/>
      <c r="I738" s="12"/>
      <c r="J738" s="12"/>
      <c r="K738" s="93" t="s">
        <v>2</v>
      </c>
      <c r="L738" s="12"/>
      <c r="M738" s="93">
        <v>0</v>
      </c>
      <c r="N738" s="12"/>
      <c r="O738" s="91">
        <v>0</v>
      </c>
      <c r="P738" s="12"/>
    </row>
    <row r="739" spans="1:16" x14ac:dyDescent="0.15">
      <c r="A739" s="92" t="s">
        <v>2</v>
      </c>
      <c r="B739" s="12"/>
      <c r="C739" s="92" t="s">
        <v>241</v>
      </c>
      <c r="D739" s="12"/>
      <c r="E739" s="92" t="s">
        <v>242</v>
      </c>
      <c r="F739" s="12"/>
      <c r="G739" s="12"/>
      <c r="H739" s="12"/>
      <c r="I739" s="12"/>
      <c r="J739" s="12"/>
      <c r="K739" s="93" t="s">
        <v>2</v>
      </c>
      <c r="L739" s="12"/>
      <c r="M739" s="93">
        <v>0</v>
      </c>
      <c r="N739" s="12"/>
      <c r="O739" s="91">
        <v>0</v>
      </c>
      <c r="P739" s="12"/>
    </row>
    <row r="740" spans="1:16" x14ac:dyDescent="0.15">
      <c r="A740" s="92" t="s">
        <v>2</v>
      </c>
      <c r="B740" s="12"/>
      <c r="C740" s="92" t="s">
        <v>243</v>
      </c>
      <c r="D740" s="12"/>
      <c r="E740" s="92" t="s">
        <v>244</v>
      </c>
      <c r="F740" s="12"/>
      <c r="G740" s="12"/>
      <c r="H740" s="12"/>
      <c r="I740" s="12"/>
      <c r="J740" s="12"/>
      <c r="K740" s="93" t="s">
        <v>2</v>
      </c>
      <c r="L740" s="12"/>
      <c r="M740" s="93">
        <v>0</v>
      </c>
      <c r="N740" s="12"/>
      <c r="O740" s="91">
        <v>0</v>
      </c>
      <c r="P740" s="12"/>
    </row>
    <row r="741" spans="1:16" x14ac:dyDescent="0.15">
      <c r="A741" s="92" t="s">
        <v>2</v>
      </c>
      <c r="B741" s="12"/>
      <c r="C741" s="92" t="s">
        <v>249</v>
      </c>
      <c r="D741" s="12"/>
      <c r="E741" s="92" t="s">
        <v>250</v>
      </c>
      <c r="F741" s="12"/>
      <c r="G741" s="12"/>
      <c r="H741" s="12"/>
      <c r="I741" s="12"/>
      <c r="J741" s="12"/>
      <c r="K741" s="93" t="s">
        <v>2</v>
      </c>
      <c r="L741" s="12"/>
      <c r="M741" s="93">
        <v>0</v>
      </c>
      <c r="N741" s="12"/>
      <c r="O741" s="91">
        <v>0</v>
      </c>
      <c r="P741" s="12"/>
    </row>
    <row r="742" spans="1:16" x14ac:dyDescent="0.15">
      <c r="A742" s="92" t="s">
        <v>2</v>
      </c>
      <c r="B742" s="12"/>
      <c r="C742" s="92" t="s">
        <v>251</v>
      </c>
      <c r="D742" s="12"/>
      <c r="E742" s="92" t="s">
        <v>250</v>
      </c>
      <c r="F742" s="12"/>
      <c r="G742" s="12"/>
      <c r="H742" s="12"/>
      <c r="I742" s="12"/>
      <c r="J742" s="12"/>
      <c r="K742" s="93" t="s">
        <v>2</v>
      </c>
      <c r="L742" s="12"/>
      <c r="M742" s="93">
        <v>0</v>
      </c>
      <c r="N742" s="12"/>
      <c r="O742" s="91">
        <v>0</v>
      </c>
      <c r="P742" s="12"/>
    </row>
    <row r="743" spans="1:16" x14ac:dyDescent="0.15">
      <c r="A743" s="92" t="s">
        <v>2</v>
      </c>
      <c r="B743" s="12"/>
      <c r="C743" s="92" t="s">
        <v>252</v>
      </c>
      <c r="D743" s="12"/>
      <c r="E743" s="92" t="s">
        <v>253</v>
      </c>
      <c r="F743" s="12"/>
      <c r="G743" s="12"/>
      <c r="H743" s="12"/>
      <c r="I743" s="12"/>
      <c r="J743" s="12"/>
      <c r="K743" s="93" t="s">
        <v>2</v>
      </c>
      <c r="L743" s="12"/>
      <c r="M743" s="93">
        <v>0</v>
      </c>
      <c r="N743" s="12"/>
      <c r="O743" s="91">
        <v>0</v>
      </c>
      <c r="P743" s="12"/>
    </row>
    <row r="744" spans="1:16" x14ac:dyDescent="0.15">
      <c r="A744" s="92" t="s">
        <v>2</v>
      </c>
      <c r="B744" s="12"/>
      <c r="C744" s="92" t="s">
        <v>254</v>
      </c>
      <c r="D744" s="12"/>
      <c r="E744" s="92" t="s">
        <v>255</v>
      </c>
      <c r="F744" s="12"/>
      <c r="G744" s="12"/>
      <c r="H744" s="12"/>
      <c r="I744" s="12"/>
      <c r="J744" s="12"/>
      <c r="K744" s="93" t="s">
        <v>2</v>
      </c>
      <c r="L744" s="12"/>
      <c r="M744" s="93">
        <v>0</v>
      </c>
      <c r="N744" s="12"/>
      <c r="O744" s="91">
        <v>0</v>
      </c>
      <c r="P744" s="12"/>
    </row>
    <row r="745" spans="1:16" x14ac:dyDescent="0.15">
      <c r="A745" s="92" t="s">
        <v>2</v>
      </c>
      <c r="B745" s="12"/>
      <c r="C745" s="92" t="s">
        <v>184</v>
      </c>
      <c r="D745" s="12"/>
      <c r="E745" s="92" t="s">
        <v>185</v>
      </c>
      <c r="F745" s="12"/>
      <c r="G745" s="12"/>
      <c r="H745" s="12"/>
      <c r="I745" s="12"/>
      <c r="J745" s="12"/>
      <c r="K745" s="93" t="s">
        <v>2</v>
      </c>
      <c r="L745" s="12"/>
      <c r="M745" s="93">
        <v>0</v>
      </c>
      <c r="N745" s="12"/>
      <c r="O745" s="91">
        <v>0</v>
      </c>
      <c r="P745" s="12"/>
    </row>
    <row r="746" spans="1:16" x14ac:dyDescent="0.15">
      <c r="A746" s="92" t="s">
        <v>2</v>
      </c>
      <c r="B746" s="12"/>
      <c r="C746" s="92" t="s">
        <v>186</v>
      </c>
      <c r="D746" s="12"/>
      <c r="E746" s="92" t="s">
        <v>187</v>
      </c>
      <c r="F746" s="12"/>
      <c r="G746" s="12"/>
      <c r="H746" s="12"/>
      <c r="I746" s="12"/>
      <c r="J746" s="12"/>
      <c r="K746" s="93" t="s">
        <v>2</v>
      </c>
      <c r="L746" s="12"/>
      <c r="M746" s="93">
        <v>0</v>
      </c>
      <c r="N746" s="12"/>
      <c r="O746" s="91">
        <v>0</v>
      </c>
      <c r="P746" s="12"/>
    </row>
    <row r="747" spans="1:16" x14ac:dyDescent="0.15">
      <c r="A747" s="92" t="s">
        <v>2</v>
      </c>
      <c r="B747" s="12"/>
      <c r="C747" s="92" t="s">
        <v>188</v>
      </c>
      <c r="D747" s="12"/>
      <c r="E747" s="92" t="s">
        <v>189</v>
      </c>
      <c r="F747" s="12"/>
      <c r="G747" s="12"/>
      <c r="H747" s="12"/>
      <c r="I747" s="12"/>
      <c r="J747" s="12"/>
      <c r="K747" s="93" t="s">
        <v>2</v>
      </c>
      <c r="L747" s="12"/>
      <c r="M747" s="93">
        <v>0</v>
      </c>
      <c r="N747" s="12"/>
      <c r="O747" s="91">
        <v>0</v>
      </c>
      <c r="P747" s="12"/>
    </row>
    <row r="748" spans="1:16" x14ac:dyDescent="0.15">
      <c r="A748" s="92" t="s">
        <v>2</v>
      </c>
      <c r="B748" s="12"/>
      <c r="C748" s="92" t="s">
        <v>256</v>
      </c>
      <c r="D748" s="12"/>
      <c r="E748" s="92" t="s">
        <v>257</v>
      </c>
      <c r="F748" s="12"/>
      <c r="G748" s="12"/>
      <c r="H748" s="12"/>
      <c r="I748" s="12"/>
      <c r="J748" s="12"/>
      <c r="K748" s="93" t="s">
        <v>2</v>
      </c>
      <c r="L748" s="12"/>
      <c r="M748" s="93">
        <v>0</v>
      </c>
      <c r="N748" s="12"/>
      <c r="O748" s="91">
        <v>0</v>
      </c>
      <c r="P748" s="12"/>
    </row>
    <row r="749" spans="1:16" x14ac:dyDescent="0.15">
      <c r="A749" s="92" t="s">
        <v>2</v>
      </c>
      <c r="B749" s="12"/>
      <c r="C749" s="92" t="s">
        <v>206</v>
      </c>
      <c r="D749" s="12"/>
      <c r="E749" s="92" t="s">
        <v>207</v>
      </c>
      <c r="F749" s="12"/>
      <c r="G749" s="12"/>
      <c r="H749" s="12"/>
      <c r="I749" s="12"/>
      <c r="J749" s="12"/>
      <c r="K749" s="93" t="s">
        <v>2</v>
      </c>
      <c r="L749" s="12"/>
      <c r="M749" s="93">
        <v>0</v>
      </c>
      <c r="N749" s="12"/>
      <c r="O749" s="91">
        <v>0</v>
      </c>
      <c r="P749" s="12"/>
    </row>
    <row r="750" spans="1:16" x14ac:dyDescent="0.15">
      <c r="A750" s="92" t="s">
        <v>2</v>
      </c>
      <c r="B750" s="12"/>
      <c r="C750" s="92" t="s">
        <v>218</v>
      </c>
      <c r="D750" s="12"/>
      <c r="E750" s="92" t="s">
        <v>219</v>
      </c>
      <c r="F750" s="12"/>
      <c r="G750" s="12"/>
      <c r="H750" s="12"/>
      <c r="I750" s="12"/>
      <c r="J750" s="12"/>
      <c r="K750" s="93" t="s">
        <v>2</v>
      </c>
      <c r="L750" s="12"/>
      <c r="M750" s="93">
        <v>0</v>
      </c>
      <c r="N750" s="12"/>
      <c r="O750" s="91">
        <v>0</v>
      </c>
      <c r="P750" s="12"/>
    </row>
    <row r="751" spans="1:16" x14ac:dyDescent="0.15">
      <c r="A751" s="101" t="s">
        <v>2</v>
      </c>
      <c r="B751" s="12"/>
      <c r="C751" s="101" t="s">
        <v>318</v>
      </c>
      <c r="D751" s="12"/>
      <c r="E751" s="101" t="s">
        <v>319</v>
      </c>
      <c r="F751" s="12"/>
      <c r="G751" s="12"/>
      <c r="H751" s="12"/>
      <c r="I751" s="12"/>
      <c r="J751" s="12"/>
      <c r="K751" s="102" t="s">
        <v>2</v>
      </c>
      <c r="L751" s="12"/>
      <c r="M751" s="102">
        <v>0</v>
      </c>
      <c r="N751" s="12"/>
      <c r="O751" s="97">
        <v>0</v>
      </c>
      <c r="P751" s="12"/>
    </row>
    <row r="752" spans="1:16" x14ac:dyDescent="0.15">
      <c r="A752" s="98"/>
      <c r="B752" s="12"/>
      <c r="C752" s="98" t="s">
        <v>320</v>
      </c>
      <c r="D752" s="12"/>
      <c r="E752" s="98" t="s">
        <v>321</v>
      </c>
      <c r="F752" s="12"/>
      <c r="G752" s="12"/>
      <c r="H752" s="12"/>
      <c r="I752" s="12"/>
      <c r="J752" s="12"/>
      <c r="K752" s="99" t="s">
        <v>2</v>
      </c>
      <c r="L752" s="12"/>
      <c r="M752" s="99">
        <v>0</v>
      </c>
      <c r="N752" s="12"/>
      <c r="O752" s="100">
        <v>0</v>
      </c>
      <c r="P752" s="12"/>
    </row>
    <row r="753" spans="1:16" x14ac:dyDescent="0.15">
      <c r="A753" s="94" t="s">
        <v>2</v>
      </c>
      <c r="B753" s="12"/>
      <c r="C753" s="94" t="s">
        <v>119</v>
      </c>
      <c r="D753" s="12"/>
      <c r="E753" s="12"/>
      <c r="F753" s="12"/>
      <c r="G753" s="12"/>
      <c r="H753" s="12"/>
      <c r="I753" s="12"/>
      <c r="J753" s="12"/>
      <c r="K753" s="95" t="s">
        <v>2</v>
      </c>
      <c r="L753" s="12"/>
      <c r="M753" s="95">
        <v>0</v>
      </c>
      <c r="N753" s="12"/>
      <c r="O753" s="96">
        <v>0</v>
      </c>
      <c r="P753" s="12"/>
    </row>
    <row r="754" spans="1:16" x14ac:dyDescent="0.15">
      <c r="A754" s="94" t="s">
        <v>2</v>
      </c>
      <c r="B754" s="12"/>
      <c r="C754" s="94" t="s">
        <v>120</v>
      </c>
      <c r="D754" s="12"/>
      <c r="E754" s="12"/>
      <c r="F754" s="12"/>
      <c r="G754" s="12"/>
      <c r="H754" s="12"/>
      <c r="I754" s="12"/>
      <c r="J754" s="12"/>
      <c r="K754" s="95" t="s">
        <v>2</v>
      </c>
      <c r="L754" s="12"/>
      <c r="M754" s="95">
        <v>0</v>
      </c>
      <c r="N754" s="12"/>
      <c r="O754" s="96">
        <v>0</v>
      </c>
      <c r="P754" s="12"/>
    </row>
    <row r="755" spans="1:16" x14ac:dyDescent="0.15">
      <c r="A755" s="94" t="s">
        <v>2</v>
      </c>
      <c r="B755" s="12"/>
      <c r="C755" s="94" t="s">
        <v>121</v>
      </c>
      <c r="D755" s="12"/>
      <c r="E755" s="12"/>
      <c r="F755" s="12"/>
      <c r="G755" s="12"/>
      <c r="H755" s="12"/>
      <c r="I755" s="12"/>
      <c r="J755" s="12"/>
      <c r="K755" s="95" t="s">
        <v>2</v>
      </c>
      <c r="L755" s="12"/>
      <c r="M755" s="95">
        <v>0</v>
      </c>
      <c r="N755" s="12"/>
      <c r="O755" s="96">
        <v>0</v>
      </c>
      <c r="P755" s="12"/>
    </row>
    <row r="756" spans="1:16" x14ac:dyDescent="0.15">
      <c r="A756" s="92" t="s">
        <v>2</v>
      </c>
      <c r="B756" s="12"/>
      <c r="C756" s="92" t="s">
        <v>16</v>
      </c>
      <c r="D756" s="12"/>
      <c r="E756" s="92" t="s">
        <v>183</v>
      </c>
      <c r="F756" s="12"/>
      <c r="G756" s="12"/>
      <c r="H756" s="12"/>
      <c r="I756" s="12"/>
      <c r="J756" s="12"/>
      <c r="K756" s="93" t="s">
        <v>2</v>
      </c>
      <c r="L756" s="12"/>
      <c r="M756" s="93">
        <v>0</v>
      </c>
      <c r="N756" s="12"/>
      <c r="O756" s="91">
        <v>0</v>
      </c>
      <c r="P756" s="12"/>
    </row>
    <row r="757" spans="1:16" x14ac:dyDescent="0.15">
      <c r="A757" s="92" t="s">
        <v>2</v>
      </c>
      <c r="B757" s="12"/>
      <c r="C757" s="92" t="s">
        <v>184</v>
      </c>
      <c r="D757" s="12"/>
      <c r="E757" s="92" t="s">
        <v>185</v>
      </c>
      <c r="F757" s="12"/>
      <c r="G757" s="12"/>
      <c r="H757" s="12"/>
      <c r="I757" s="12"/>
      <c r="J757" s="12"/>
      <c r="K757" s="93" t="s">
        <v>2</v>
      </c>
      <c r="L757" s="12"/>
      <c r="M757" s="93">
        <v>0</v>
      </c>
      <c r="N757" s="12"/>
      <c r="O757" s="91">
        <v>0</v>
      </c>
      <c r="P757" s="12"/>
    </row>
    <row r="758" spans="1:16" x14ac:dyDescent="0.15">
      <c r="A758" s="92" t="s">
        <v>2</v>
      </c>
      <c r="B758" s="12"/>
      <c r="C758" s="92" t="s">
        <v>194</v>
      </c>
      <c r="D758" s="12"/>
      <c r="E758" s="92" t="s">
        <v>195</v>
      </c>
      <c r="F758" s="12"/>
      <c r="G758" s="12"/>
      <c r="H758" s="12"/>
      <c r="I758" s="12"/>
      <c r="J758" s="12"/>
      <c r="K758" s="93" t="s">
        <v>2</v>
      </c>
      <c r="L758" s="12"/>
      <c r="M758" s="93">
        <v>0</v>
      </c>
      <c r="N758" s="12"/>
      <c r="O758" s="91">
        <v>0</v>
      </c>
      <c r="P758" s="12"/>
    </row>
    <row r="759" spans="1:16" x14ac:dyDescent="0.15">
      <c r="A759" s="92" t="s">
        <v>2</v>
      </c>
      <c r="B759" s="12"/>
      <c r="C759" s="92" t="s">
        <v>262</v>
      </c>
      <c r="D759" s="12"/>
      <c r="E759" s="92" t="s">
        <v>263</v>
      </c>
      <c r="F759" s="12"/>
      <c r="G759" s="12"/>
      <c r="H759" s="12"/>
      <c r="I759" s="12"/>
      <c r="J759" s="12"/>
      <c r="K759" s="93" t="s">
        <v>2</v>
      </c>
      <c r="L759" s="12"/>
      <c r="M759" s="93">
        <v>0</v>
      </c>
      <c r="N759" s="12"/>
      <c r="O759" s="91">
        <v>0</v>
      </c>
      <c r="P759" s="12"/>
    </row>
  </sheetData>
  <mergeCells count="4370">
    <mergeCell ref="A1:B1"/>
    <mergeCell ref="A2:B2"/>
    <mergeCell ref="A3:B3"/>
    <mergeCell ref="A4:B4"/>
    <mergeCell ref="A5:B5"/>
    <mergeCell ref="A6:P6"/>
    <mergeCell ref="K11:L11"/>
    <mergeCell ref="M11:N11"/>
    <mergeCell ref="O11:P11"/>
    <mergeCell ref="A11:B11"/>
    <mergeCell ref="C11:D11"/>
    <mergeCell ref="E11:J11"/>
    <mergeCell ref="K10:L10"/>
    <mergeCell ref="M10:N10"/>
    <mergeCell ref="O10:P10"/>
    <mergeCell ref="A10:B10"/>
    <mergeCell ref="C10:J10"/>
    <mergeCell ref="A7:P7"/>
    <mergeCell ref="A8:P8"/>
    <mergeCell ref="K9:L9"/>
    <mergeCell ref="M9:N9"/>
    <mergeCell ref="O9:P9"/>
    <mergeCell ref="A9:B9"/>
    <mergeCell ref="C9:J9"/>
    <mergeCell ref="A15:B15"/>
    <mergeCell ref="C15:J15"/>
    <mergeCell ref="K15:L15"/>
    <mergeCell ref="M15:N15"/>
    <mergeCell ref="O15:P15"/>
    <mergeCell ref="O13:P13"/>
    <mergeCell ref="A14:B14"/>
    <mergeCell ref="C14:J14"/>
    <mergeCell ref="K14:L14"/>
    <mergeCell ref="M14:N14"/>
    <mergeCell ref="O14:P14"/>
    <mergeCell ref="A12:J12"/>
    <mergeCell ref="K12:L12"/>
    <mergeCell ref="M12:N12"/>
    <mergeCell ref="O12:P12"/>
    <mergeCell ref="A13:B13"/>
    <mergeCell ref="C13:J13"/>
    <mergeCell ref="K13:L13"/>
    <mergeCell ref="M13:N13"/>
    <mergeCell ref="A19:B19"/>
    <mergeCell ref="C19:J19"/>
    <mergeCell ref="K19:L19"/>
    <mergeCell ref="M19:N19"/>
    <mergeCell ref="O19:P19"/>
    <mergeCell ref="A18:B18"/>
    <mergeCell ref="C18:J18"/>
    <mergeCell ref="K18:L18"/>
    <mergeCell ref="M18:N18"/>
    <mergeCell ref="O18:P18"/>
    <mergeCell ref="A17:B17"/>
    <mergeCell ref="C17:J17"/>
    <mergeCell ref="K17:L17"/>
    <mergeCell ref="M17:N17"/>
    <mergeCell ref="O17:P17"/>
    <mergeCell ref="A16:B16"/>
    <mergeCell ref="C16:J16"/>
    <mergeCell ref="K16:L16"/>
    <mergeCell ref="M16:N16"/>
    <mergeCell ref="O16:P16"/>
    <mergeCell ref="A23:B23"/>
    <mergeCell ref="C23:J23"/>
    <mergeCell ref="K23:L23"/>
    <mergeCell ref="M23:N23"/>
    <mergeCell ref="O23:P23"/>
    <mergeCell ref="A22:B22"/>
    <mergeCell ref="C22:J22"/>
    <mergeCell ref="K22:L22"/>
    <mergeCell ref="M22:N22"/>
    <mergeCell ref="O22:P22"/>
    <mergeCell ref="A21:B21"/>
    <mergeCell ref="C21:J21"/>
    <mergeCell ref="K21:L21"/>
    <mergeCell ref="M21:N21"/>
    <mergeCell ref="O21:P21"/>
    <mergeCell ref="A20:B20"/>
    <mergeCell ref="C20:J20"/>
    <mergeCell ref="K20:L20"/>
    <mergeCell ref="M20:N20"/>
    <mergeCell ref="O20:P20"/>
    <mergeCell ref="A27:B27"/>
    <mergeCell ref="C27:J27"/>
    <mergeCell ref="K27:L27"/>
    <mergeCell ref="M27:N27"/>
    <mergeCell ref="O27:P27"/>
    <mergeCell ref="A26:B26"/>
    <mergeCell ref="C26:J26"/>
    <mergeCell ref="K26:L26"/>
    <mergeCell ref="M26:N26"/>
    <mergeCell ref="O26:P26"/>
    <mergeCell ref="A25:B25"/>
    <mergeCell ref="C25:J25"/>
    <mergeCell ref="K25:L25"/>
    <mergeCell ref="M25:N25"/>
    <mergeCell ref="O25:P25"/>
    <mergeCell ref="A24:B24"/>
    <mergeCell ref="C24:J24"/>
    <mergeCell ref="K24:L24"/>
    <mergeCell ref="M24:N24"/>
    <mergeCell ref="O24:P24"/>
    <mergeCell ref="A31:B31"/>
    <mergeCell ref="C31:J31"/>
    <mergeCell ref="K31:L31"/>
    <mergeCell ref="M31:N31"/>
    <mergeCell ref="O31:P31"/>
    <mergeCell ref="A30:B30"/>
    <mergeCell ref="C30:J30"/>
    <mergeCell ref="K30:L30"/>
    <mergeCell ref="M30:N30"/>
    <mergeCell ref="O30:P30"/>
    <mergeCell ref="A29:B29"/>
    <mergeCell ref="C29:J29"/>
    <mergeCell ref="K29:L29"/>
    <mergeCell ref="M29:N29"/>
    <mergeCell ref="O29:P29"/>
    <mergeCell ref="A28:B28"/>
    <mergeCell ref="C28:J28"/>
    <mergeCell ref="K28:L28"/>
    <mergeCell ref="M28:N28"/>
    <mergeCell ref="O28:P28"/>
    <mergeCell ref="A35:B35"/>
    <mergeCell ref="C35:J35"/>
    <mergeCell ref="K35:L35"/>
    <mergeCell ref="M35:N35"/>
    <mergeCell ref="O35:P35"/>
    <mergeCell ref="A34:B34"/>
    <mergeCell ref="C34:J34"/>
    <mergeCell ref="K34:L34"/>
    <mergeCell ref="M34:N34"/>
    <mergeCell ref="O34:P34"/>
    <mergeCell ref="A33:B33"/>
    <mergeCell ref="C33:J33"/>
    <mergeCell ref="K33:L33"/>
    <mergeCell ref="M33:N33"/>
    <mergeCell ref="O33:P33"/>
    <mergeCell ref="A32:B32"/>
    <mergeCell ref="C32:J32"/>
    <mergeCell ref="K32:L32"/>
    <mergeCell ref="M32:N32"/>
    <mergeCell ref="O32:P32"/>
    <mergeCell ref="A39:B39"/>
    <mergeCell ref="C39:J39"/>
    <mergeCell ref="K39:L39"/>
    <mergeCell ref="M39:N39"/>
    <mergeCell ref="O39:P39"/>
    <mergeCell ref="A38:B38"/>
    <mergeCell ref="C38:J38"/>
    <mergeCell ref="K38:L38"/>
    <mergeCell ref="M38:N38"/>
    <mergeCell ref="O38:P38"/>
    <mergeCell ref="A37:B37"/>
    <mergeCell ref="C37:J37"/>
    <mergeCell ref="K37:L37"/>
    <mergeCell ref="M37:N37"/>
    <mergeCell ref="O37:P37"/>
    <mergeCell ref="A36:B36"/>
    <mergeCell ref="C36:J36"/>
    <mergeCell ref="K36:L36"/>
    <mergeCell ref="M36:N36"/>
    <mergeCell ref="O36:P36"/>
    <mergeCell ref="A43:B43"/>
    <mergeCell ref="C43:J43"/>
    <mergeCell ref="K43:L43"/>
    <mergeCell ref="M43:N43"/>
    <mergeCell ref="O43:P43"/>
    <mergeCell ref="A42:B42"/>
    <mergeCell ref="C42:J42"/>
    <mergeCell ref="K42:L42"/>
    <mergeCell ref="M42:N42"/>
    <mergeCell ref="O42:P42"/>
    <mergeCell ref="O40:P40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5:P45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A44:B44"/>
    <mergeCell ref="C44:J44"/>
    <mergeCell ref="K44:L44"/>
    <mergeCell ref="M44:N44"/>
    <mergeCell ref="O44:P44"/>
    <mergeCell ref="O49:P49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7:P47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53:P53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1:P51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7:P57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5:P55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61:P61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59:P59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65:P65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3:P63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9:P69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7:P67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A75:B75"/>
    <mergeCell ref="C75:J75"/>
    <mergeCell ref="K75:L75"/>
    <mergeCell ref="M75:N75"/>
    <mergeCell ref="O75:P75"/>
    <mergeCell ref="O73:P73"/>
    <mergeCell ref="A74:B74"/>
    <mergeCell ref="C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1:P71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7:P77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A76:B76"/>
    <mergeCell ref="C76:J76"/>
    <mergeCell ref="K76:L76"/>
    <mergeCell ref="M76:N76"/>
    <mergeCell ref="O76:P76"/>
    <mergeCell ref="O81:P81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79:P79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85:P85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3:P83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9:P89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7:P87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A95:B95"/>
    <mergeCell ref="C95:J95"/>
    <mergeCell ref="K95:L95"/>
    <mergeCell ref="M95:N95"/>
    <mergeCell ref="O95:P95"/>
    <mergeCell ref="O93:P93"/>
    <mergeCell ref="A94:B94"/>
    <mergeCell ref="C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1:P91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7:P97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A96:B96"/>
    <mergeCell ref="C96:J96"/>
    <mergeCell ref="K96:L96"/>
    <mergeCell ref="M96:N96"/>
    <mergeCell ref="O96:P96"/>
    <mergeCell ref="O101:P101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99:P99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105:P105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3:P103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A110:B110"/>
    <mergeCell ref="C110:J110"/>
    <mergeCell ref="K110:L110"/>
    <mergeCell ref="M110:N110"/>
    <mergeCell ref="O110:P110"/>
    <mergeCell ref="A109:B109"/>
    <mergeCell ref="C109:J109"/>
    <mergeCell ref="K109:L109"/>
    <mergeCell ref="M109:N109"/>
    <mergeCell ref="O109:P109"/>
    <mergeCell ref="O107:P107"/>
    <mergeCell ref="A108:B108"/>
    <mergeCell ref="C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13:P113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1:P111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7:P117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5:P115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21:P121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19:P119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25:P125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3:P123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9:P129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27:P127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33:P133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1:P131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O137:P137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5:P135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41:P141"/>
    <mergeCell ref="A142:B142"/>
    <mergeCell ref="C142:D142"/>
    <mergeCell ref="E142:J142"/>
    <mergeCell ref="K142:L142"/>
    <mergeCell ref="M142:N142"/>
    <mergeCell ref="O142:P142"/>
    <mergeCell ref="A141:B141"/>
    <mergeCell ref="C141:D141"/>
    <mergeCell ref="E141:J141"/>
    <mergeCell ref="K141:L141"/>
    <mergeCell ref="M141:N141"/>
    <mergeCell ref="O139:P139"/>
    <mergeCell ref="A140:B140"/>
    <mergeCell ref="C140:D140"/>
    <mergeCell ref="E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45:P145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3:P143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A150:B150"/>
    <mergeCell ref="C150:J150"/>
    <mergeCell ref="K150:L150"/>
    <mergeCell ref="M150:N150"/>
    <mergeCell ref="O150:P150"/>
    <mergeCell ref="A149:B149"/>
    <mergeCell ref="C149:J149"/>
    <mergeCell ref="K149:L149"/>
    <mergeCell ref="M149:N149"/>
    <mergeCell ref="O149:P149"/>
    <mergeCell ref="O147:P147"/>
    <mergeCell ref="A148:B148"/>
    <mergeCell ref="C148:J148"/>
    <mergeCell ref="K148:L148"/>
    <mergeCell ref="M148:N148"/>
    <mergeCell ref="O148:P148"/>
    <mergeCell ref="A147:B147"/>
    <mergeCell ref="C147:D147"/>
    <mergeCell ref="E147:J147"/>
    <mergeCell ref="K147:L147"/>
    <mergeCell ref="M147:N147"/>
    <mergeCell ref="O153:P153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1:P151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O157:P157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5:P155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A162:B162"/>
    <mergeCell ref="C162:J162"/>
    <mergeCell ref="K162:L162"/>
    <mergeCell ref="M162:N162"/>
    <mergeCell ref="O162:P162"/>
    <mergeCell ref="A161:B161"/>
    <mergeCell ref="C161:J161"/>
    <mergeCell ref="K161:L161"/>
    <mergeCell ref="M161:N161"/>
    <mergeCell ref="O161:P161"/>
    <mergeCell ref="O159:P159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64:P164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A163:B163"/>
    <mergeCell ref="C163:J163"/>
    <mergeCell ref="K163:L163"/>
    <mergeCell ref="M163:N163"/>
    <mergeCell ref="O163:P163"/>
    <mergeCell ref="O168:P168"/>
    <mergeCell ref="A169:B169"/>
    <mergeCell ref="C169:D169"/>
    <mergeCell ref="E169:J169"/>
    <mergeCell ref="K169:L169"/>
    <mergeCell ref="M169:N169"/>
    <mergeCell ref="O169:P169"/>
    <mergeCell ref="A168:B168"/>
    <mergeCell ref="C168:D168"/>
    <mergeCell ref="E168:J168"/>
    <mergeCell ref="K168:L168"/>
    <mergeCell ref="M168:N168"/>
    <mergeCell ref="O166:P166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A174:B174"/>
    <mergeCell ref="C174:J174"/>
    <mergeCell ref="K174:L174"/>
    <mergeCell ref="M174:N174"/>
    <mergeCell ref="O174:P174"/>
    <mergeCell ref="O172:P172"/>
    <mergeCell ref="A173:B173"/>
    <mergeCell ref="C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0:P170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76:P176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A175:B175"/>
    <mergeCell ref="C175:J175"/>
    <mergeCell ref="K175:L175"/>
    <mergeCell ref="M175:N175"/>
    <mergeCell ref="O175:P175"/>
    <mergeCell ref="O180:P180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78:P178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A185:B185"/>
    <mergeCell ref="C185:J185"/>
    <mergeCell ref="K185:L185"/>
    <mergeCell ref="M185:N185"/>
    <mergeCell ref="O185:P185"/>
    <mergeCell ref="A184:B184"/>
    <mergeCell ref="C184:J184"/>
    <mergeCell ref="K184:L184"/>
    <mergeCell ref="M184:N184"/>
    <mergeCell ref="O184:P184"/>
    <mergeCell ref="O182:P182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7:P187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A186:B186"/>
    <mergeCell ref="C186:J186"/>
    <mergeCell ref="K186:L186"/>
    <mergeCell ref="M186:N186"/>
    <mergeCell ref="O186:P186"/>
    <mergeCell ref="O191:P191"/>
    <mergeCell ref="A192:B192"/>
    <mergeCell ref="C192:D192"/>
    <mergeCell ref="E192:J192"/>
    <mergeCell ref="K192:L192"/>
    <mergeCell ref="M192:N192"/>
    <mergeCell ref="O192:P192"/>
    <mergeCell ref="A191:B191"/>
    <mergeCell ref="C191:D191"/>
    <mergeCell ref="E191:J191"/>
    <mergeCell ref="K191:L191"/>
    <mergeCell ref="M191:N191"/>
    <mergeCell ref="O189:P189"/>
    <mergeCell ref="A190:B190"/>
    <mergeCell ref="C190:D190"/>
    <mergeCell ref="E190:J190"/>
    <mergeCell ref="K190:L190"/>
    <mergeCell ref="M190:N190"/>
    <mergeCell ref="O190:P190"/>
    <mergeCell ref="A189:B189"/>
    <mergeCell ref="C189:D189"/>
    <mergeCell ref="E189:J189"/>
    <mergeCell ref="K189:L189"/>
    <mergeCell ref="M189:N189"/>
    <mergeCell ref="O195:P195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O193:P193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9:P199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197:P197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203:P203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1:P201"/>
    <mergeCell ref="A202:B202"/>
    <mergeCell ref="C202:D202"/>
    <mergeCell ref="E202:J202"/>
    <mergeCell ref="K202:L202"/>
    <mergeCell ref="M202:N202"/>
    <mergeCell ref="O202:P202"/>
    <mergeCell ref="A201:B201"/>
    <mergeCell ref="C201:D201"/>
    <mergeCell ref="E201:J201"/>
    <mergeCell ref="K201:L201"/>
    <mergeCell ref="M201:N201"/>
    <mergeCell ref="O207:P207"/>
    <mergeCell ref="A208:B208"/>
    <mergeCell ref="C208:D208"/>
    <mergeCell ref="E208:J208"/>
    <mergeCell ref="K208:L208"/>
    <mergeCell ref="M208:N208"/>
    <mergeCell ref="O208:P208"/>
    <mergeCell ref="A207:B207"/>
    <mergeCell ref="C207:D207"/>
    <mergeCell ref="E207:J207"/>
    <mergeCell ref="K207:L207"/>
    <mergeCell ref="M207:N207"/>
    <mergeCell ref="O205:P205"/>
    <mergeCell ref="A206:B206"/>
    <mergeCell ref="C206:D206"/>
    <mergeCell ref="E206:J206"/>
    <mergeCell ref="K206:L206"/>
    <mergeCell ref="M206:N206"/>
    <mergeCell ref="O206:P206"/>
    <mergeCell ref="A205:B205"/>
    <mergeCell ref="C205:D205"/>
    <mergeCell ref="E205:J205"/>
    <mergeCell ref="K205:L205"/>
    <mergeCell ref="M205:N205"/>
    <mergeCell ref="O211:P211"/>
    <mergeCell ref="A212:B212"/>
    <mergeCell ref="C212:D212"/>
    <mergeCell ref="E212:J212"/>
    <mergeCell ref="K212:L212"/>
    <mergeCell ref="M212:N212"/>
    <mergeCell ref="O212:P212"/>
    <mergeCell ref="A211:B211"/>
    <mergeCell ref="C211:D211"/>
    <mergeCell ref="E211:J211"/>
    <mergeCell ref="K211:L211"/>
    <mergeCell ref="M211:N211"/>
    <mergeCell ref="O209:P209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15:P215"/>
    <mergeCell ref="A216:B216"/>
    <mergeCell ref="C216:D216"/>
    <mergeCell ref="E216:J216"/>
    <mergeCell ref="K216:L216"/>
    <mergeCell ref="M216:N216"/>
    <mergeCell ref="O216:P216"/>
    <mergeCell ref="A215:B215"/>
    <mergeCell ref="C215:D215"/>
    <mergeCell ref="E215:J215"/>
    <mergeCell ref="K215:L215"/>
    <mergeCell ref="M215:N215"/>
    <mergeCell ref="O213:P213"/>
    <mergeCell ref="A214:B214"/>
    <mergeCell ref="C214:D214"/>
    <mergeCell ref="E214:J214"/>
    <mergeCell ref="K214:L214"/>
    <mergeCell ref="M214:N214"/>
    <mergeCell ref="O214:P214"/>
    <mergeCell ref="A213:B213"/>
    <mergeCell ref="C213:D213"/>
    <mergeCell ref="E213:J213"/>
    <mergeCell ref="K213:L213"/>
    <mergeCell ref="M213:N213"/>
    <mergeCell ref="O219:P219"/>
    <mergeCell ref="A220:B220"/>
    <mergeCell ref="C220:D220"/>
    <mergeCell ref="E220:J220"/>
    <mergeCell ref="K220:L220"/>
    <mergeCell ref="M220:N220"/>
    <mergeCell ref="O220:P220"/>
    <mergeCell ref="A219:B219"/>
    <mergeCell ref="C219:D219"/>
    <mergeCell ref="E219:J219"/>
    <mergeCell ref="K219:L219"/>
    <mergeCell ref="M219:N219"/>
    <mergeCell ref="O217:P217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23:P223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1:P221"/>
    <mergeCell ref="A222:B222"/>
    <mergeCell ref="C222:D222"/>
    <mergeCell ref="E222:J222"/>
    <mergeCell ref="K222:L222"/>
    <mergeCell ref="M222:N222"/>
    <mergeCell ref="O222:P222"/>
    <mergeCell ref="A221:B221"/>
    <mergeCell ref="C221:D221"/>
    <mergeCell ref="E221:J221"/>
    <mergeCell ref="K221:L221"/>
    <mergeCell ref="M221:N221"/>
    <mergeCell ref="O227:P227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O225:P225"/>
    <mergeCell ref="A226:B226"/>
    <mergeCell ref="C226:D226"/>
    <mergeCell ref="E226:J226"/>
    <mergeCell ref="K226:L226"/>
    <mergeCell ref="M226:N226"/>
    <mergeCell ref="O226:P226"/>
    <mergeCell ref="A225:B225"/>
    <mergeCell ref="C225:D225"/>
    <mergeCell ref="E225:J225"/>
    <mergeCell ref="K225:L225"/>
    <mergeCell ref="M225:N225"/>
    <mergeCell ref="O231:P231"/>
    <mergeCell ref="A232:B232"/>
    <mergeCell ref="C232:D232"/>
    <mergeCell ref="E232:J232"/>
    <mergeCell ref="K232:L232"/>
    <mergeCell ref="M232:N232"/>
    <mergeCell ref="O232:P232"/>
    <mergeCell ref="A231:B231"/>
    <mergeCell ref="C231:D231"/>
    <mergeCell ref="E231:J231"/>
    <mergeCell ref="K231:L231"/>
    <mergeCell ref="M231:N231"/>
    <mergeCell ref="O229:P229"/>
    <mergeCell ref="A230:B230"/>
    <mergeCell ref="C230:D230"/>
    <mergeCell ref="E230:J230"/>
    <mergeCell ref="K230:L230"/>
    <mergeCell ref="M230:N230"/>
    <mergeCell ref="O230:P230"/>
    <mergeCell ref="A229:B229"/>
    <mergeCell ref="C229:D229"/>
    <mergeCell ref="E229:J229"/>
    <mergeCell ref="K229:L229"/>
    <mergeCell ref="M229:N229"/>
    <mergeCell ref="O235:P235"/>
    <mergeCell ref="A236:B236"/>
    <mergeCell ref="C236:D236"/>
    <mergeCell ref="E236:J236"/>
    <mergeCell ref="K236:L236"/>
    <mergeCell ref="M236:N236"/>
    <mergeCell ref="O236:P236"/>
    <mergeCell ref="A235:B235"/>
    <mergeCell ref="C235:D235"/>
    <mergeCell ref="E235:J235"/>
    <mergeCell ref="K235:L235"/>
    <mergeCell ref="M235:N235"/>
    <mergeCell ref="O233:P233"/>
    <mergeCell ref="A234:B234"/>
    <mergeCell ref="C234:D234"/>
    <mergeCell ref="E234:J234"/>
    <mergeCell ref="K234:L234"/>
    <mergeCell ref="M234:N234"/>
    <mergeCell ref="O234:P234"/>
    <mergeCell ref="A233:B233"/>
    <mergeCell ref="C233:D233"/>
    <mergeCell ref="E233:J233"/>
    <mergeCell ref="K233:L233"/>
    <mergeCell ref="M233:N233"/>
    <mergeCell ref="O239:P239"/>
    <mergeCell ref="A240:B240"/>
    <mergeCell ref="C240:D240"/>
    <mergeCell ref="E240:J240"/>
    <mergeCell ref="K240:L240"/>
    <mergeCell ref="M240:N240"/>
    <mergeCell ref="O240:P240"/>
    <mergeCell ref="A239:B239"/>
    <mergeCell ref="C239:D239"/>
    <mergeCell ref="E239:J239"/>
    <mergeCell ref="K239:L239"/>
    <mergeCell ref="M239:N239"/>
    <mergeCell ref="O237:P237"/>
    <mergeCell ref="A238:B238"/>
    <mergeCell ref="C238:D238"/>
    <mergeCell ref="E238:J238"/>
    <mergeCell ref="K238:L238"/>
    <mergeCell ref="M238:N238"/>
    <mergeCell ref="O238:P238"/>
    <mergeCell ref="A237:B237"/>
    <mergeCell ref="C237:D237"/>
    <mergeCell ref="E237:J237"/>
    <mergeCell ref="K237:L237"/>
    <mergeCell ref="M237:N237"/>
    <mergeCell ref="O243:P243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1:P241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7:P247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5:P245"/>
    <mergeCell ref="A246:B246"/>
    <mergeCell ref="C246:J246"/>
    <mergeCell ref="K246:L246"/>
    <mergeCell ref="M246:N246"/>
    <mergeCell ref="O246:P246"/>
    <mergeCell ref="A245:B245"/>
    <mergeCell ref="C245:D245"/>
    <mergeCell ref="E245:J245"/>
    <mergeCell ref="K245:L245"/>
    <mergeCell ref="M245:N245"/>
    <mergeCell ref="O251:P251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49:P249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A257:B257"/>
    <mergeCell ref="C257:J257"/>
    <mergeCell ref="K257:L257"/>
    <mergeCell ref="M257:N257"/>
    <mergeCell ref="O257:P257"/>
    <mergeCell ref="O255:P255"/>
    <mergeCell ref="A256:B256"/>
    <mergeCell ref="C256:J256"/>
    <mergeCell ref="K256:L256"/>
    <mergeCell ref="M256:N256"/>
    <mergeCell ref="O256:P256"/>
    <mergeCell ref="A255:B255"/>
    <mergeCell ref="C255:D255"/>
    <mergeCell ref="E255:J255"/>
    <mergeCell ref="K255:L255"/>
    <mergeCell ref="M255:N255"/>
    <mergeCell ref="O253:P253"/>
    <mergeCell ref="A254:B254"/>
    <mergeCell ref="C254:D254"/>
    <mergeCell ref="E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O259:P259"/>
    <mergeCell ref="A260:B260"/>
    <mergeCell ref="C260:D260"/>
    <mergeCell ref="E260:J260"/>
    <mergeCell ref="K260:L260"/>
    <mergeCell ref="M260:N260"/>
    <mergeCell ref="O260:P260"/>
    <mergeCell ref="A259:B259"/>
    <mergeCell ref="C259:D259"/>
    <mergeCell ref="E259:J259"/>
    <mergeCell ref="K259:L259"/>
    <mergeCell ref="M259:N259"/>
    <mergeCell ref="A258:B258"/>
    <mergeCell ref="C258:J258"/>
    <mergeCell ref="K258:L258"/>
    <mergeCell ref="M258:N258"/>
    <mergeCell ref="O258:P258"/>
    <mergeCell ref="O263:P263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1:P261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O267:P267"/>
    <mergeCell ref="A268:B268"/>
    <mergeCell ref="C268:D268"/>
    <mergeCell ref="E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O265:P265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71:P271"/>
    <mergeCell ref="A272:B272"/>
    <mergeCell ref="C272:D272"/>
    <mergeCell ref="E272:J272"/>
    <mergeCell ref="K272:L272"/>
    <mergeCell ref="M272:N272"/>
    <mergeCell ref="O272:P272"/>
    <mergeCell ref="A271:B271"/>
    <mergeCell ref="C271:D271"/>
    <mergeCell ref="E271:J271"/>
    <mergeCell ref="K271:L271"/>
    <mergeCell ref="M271:N271"/>
    <mergeCell ref="O269:P269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75:P275"/>
    <mergeCell ref="A276:B276"/>
    <mergeCell ref="C276:D276"/>
    <mergeCell ref="E276:J276"/>
    <mergeCell ref="K276:L276"/>
    <mergeCell ref="M276:N276"/>
    <mergeCell ref="O276:P276"/>
    <mergeCell ref="A275:B275"/>
    <mergeCell ref="C275:D275"/>
    <mergeCell ref="E275:J275"/>
    <mergeCell ref="K275:L275"/>
    <mergeCell ref="M275:N275"/>
    <mergeCell ref="O273:P273"/>
    <mergeCell ref="A274:B274"/>
    <mergeCell ref="C274:D274"/>
    <mergeCell ref="E274:J274"/>
    <mergeCell ref="K274:L274"/>
    <mergeCell ref="M274:N274"/>
    <mergeCell ref="O274:P274"/>
    <mergeCell ref="A273:B273"/>
    <mergeCell ref="C273:D273"/>
    <mergeCell ref="E273:J273"/>
    <mergeCell ref="K273:L273"/>
    <mergeCell ref="M273:N273"/>
    <mergeCell ref="O279:P279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7:P277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83:P283"/>
    <mergeCell ref="A284:B284"/>
    <mergeCell ref="C284:D284"/>
    <mergeCell ref="E284:J284"/>
    <mergeCell ref="K284:L284"/>
    <mergeCell ref="M284:N284"/>
    <mergeCell ref="O284:P284"/>
    <mergeCell ref="A283:B283"/>
    <mergeCell ref="C283:D283"/>
    <mergeCell ref="E283:J283"/>
    <mergeCell ref="K283:L283"/>
    <mergeCell ref="M283:N283"/>
    <mergeCell ref="O281:P281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87:P287"/>
    <mergeCell ref="A288:B288"/>
    <mergeCell ref="C288:D288"/>
    <mergeCell ref="E288:J288"/>
    <mergeCell ref="K288:L288"/>
    <mergeCell ref="M288:N288"/>
    <mergeCell ref="O288:P288"/>
    <mergeCell ref="A287:B287"/>
    <mergeCell ref="C287:D287"/>
    <mergeCell ref="E287:J287"/>
    <mergeCell ref="K287:L287"/>
    <mergeCell ref="M287:N287"/>
    <mergeCell ref="O285:P285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O291:P291"/>
    <mergeCell ref="A292:B292"/>
    <mergeCell ref="C292:D292"/>
    <mergeCell ref="E292:J292"/>
    <mergeCell ref="K292:L292"/>
    <mergeCell ref="M292:N292"/>
    <mergeCell ref="O292:P292"/>
    <mergeCell ref="A291:B291"/>
    <mergeCell ref="C291:D291"/>
    <mergeCell ref="E291:J291"/>
    <mergeCell ref="K291:L291"/>
    <mergeCell ref="M291:N291"/>
    <mergeCell ref="O289:P289"/>
    <mergeCell ref="A290:B290"/>
    <mergeCell ref="C290:D290"/>
    <mergeCell ref="E290:J290"/>
    <mergeCell ref="K290:L290"/>
    <mergeCell ref="M290:N290"/>
    <mergeCell ref="O290:P290"/>
    <mergeCell ref="A289:B289"/>
    <mergeCell ref="C289:D289"/>
    <mergeCell ref="E289:J289"/>
    <mergeCell ref="K289:L289"/>
    <mergeCell ref="M289:N289"/>
    <mergeCell ref="O295:P295"/>
    <mergeCell ref="A296:B296"/>
    <mergeCell ref="C296:D296"/>
    <mergeCell ref="E296:J296"/>
    <mergeCell ref="K296:L296"/>
    <mergeCell ref="M296:N296"/>
    <mergeCell ref="O296:P296"/>
    <mergeCell ref="A295:B295"/>
    <mergeCell ref="C295:D295"/>
    <mergeCell ref="E295:J295"/>
    <mergeCell ref="K295:L295"/>
    <mergeCell ref="M295:N295"/>
    <mergeCell ref="O293:P293"/>
    <mergeCell ref="A294:B294"/>
    <mergeCell ref="C294:J294"/>
    <mergeCell ref="K294:L294"/>
    <mergeCell ref="M294:N294"/>
    <mergeCell ref="O294:P294"/>
    <mergeCell ref="A293:B293"/>
    <mergeCell ref="C293:D293"/>
    <mergeCell ref="E293:J293"/>
    <mergeCell ref="K293:L293"/>
    <mergeCell ref="M293:N293"/>
    <mergeCell ref="O299:P299"/>
    <mergeCell ref="A300:B300"/>
    <mergeCell ref="C300:D300"/>
    <mergeCell ref="E300:J300"/>
    <mergeCell ref="K300:L300"/>
    <mergeCell ref="M300:N300"/>
    <mergeCell ref="O300:P300"/>
    <mergeCell ref="A299:B299"/>
    <mergeCell ref="C299:D299"/>
    <mergeCell ref="E299:J299"/>
    <mergeCell ref="K299:L299"/>
    <mergeCell ref="M299:N299"/>
    <mergeCell ref="O297:P297"/>
    <mergeCell ref="A298:B298"/>
    <mergeCell ref="C298:D298"/>
    <mergeCell ref="E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O303:P303"/>
    <mergeCell ref="A304:B304"/>
    <mergeCell ref="C304:D304"/>
    <mergeCell ref="E304:J304"/>
    <mergeCell ref="K304:L304"/>
    <mergeCell ref="M304:N304"/>
    <mergeCell ref="O304:P304"/>
    <mergeCell ref="A303:B303"/>
    <mergeCell ref="C303:D303"/>
    <mergeCell ref="E303:J303"/>
    <mergeCell ref="K303:L303"/>
    <mergeCell ref="M303:N303"/>
    <mergeCell ref="O301:P301"/>
    <mergeCell ref="A302:B302"/>
    <mergeCell ref="C302:D302"/>
    <mergeCell ref="E302:J302"/>
    <mergeCell ref="K302:L302"/>
    <mergeCell ref="M302:N302"/>
    <mergeCell ref="O302:P302"/>
    <mergeCell ref="A301:B301"/>
    <mergeCell ref="C301:D301"/>
    <mergeCell ref="E301:J301"/>
    <mergeCell ref="K301:L301"/>
    <mergeCell ref="M301:N301"/>
    <mergeCell ref="O307:P307"/>
    <mergeCell ref="A308:B308"/>
    <mergeCell ref="C308:D308"/>
    <mergeCell ref="E308:J308"/>
    <mergeCell ref="K308:L308"/>
    <mergeCell ref="M308:N308"/>
    <mergeCell ref="O308:P308"/>
    <mergeCell ref="A307:B307"/>
    <mergeCell ref="C307:D307"/>
    <mergeCell ref="E307:J307"/>
    <mergeCell ref="K307:L307"/>
    <mergeCell ref="M307:N307"/>
    <mergeCell ref="O305:P305"/>
    <mergeCell ref="A306:B306"/>
    <mergeCell ref="C306:D306"/>
    <mergeCell ref="E306:J306"/>
    <mergeCell ref="K306:L306"/>
    <mergeCell ref="M306:N306"/>
    <mergeCell ref="O306:P306"/>
    <mergeCell ref="A305:B305"/>
    <mergeCell ref="C305:D305"/>
    <mergeCell ref="E305:J305"/>
    <mergeCell ref="K305:L305"/>
    <mergeCell ref="M305:N305"/>
    <mergeCell ref="O310:P310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A309:B309"/>
    <mergeCell ref="C309:J309"/>
    <mergeCell ref="K309:L309"/>
    <mergeCell ref="M309:N309"/>
    <mergeCell ref="O309:P309"/>
    <mergeCell ref="O314:P314"/>
    <mergeCell ref="A315:B315"/>
    <mergeCell ref="C315:D315"/>
    <mergeCell ref="E315:J315"/>
    <mergeCell ref="K315:L315"/>
    <mergeCell ref="M315:N315"/>
    <mergeCell ref="O315:P315"/>
    <mergeCell ref="A314:B314"/>
    <mergeCell ref="C314:D314"/>
    <mergeCell ref="E314:J314"/>
    <mergeCell ref="K314:L314"/>
    <mergeCell ref="M314:N314"/>
    <mergeCell ref="O312:P312"/>
    <mergeCell ref="A313:B313"/>
    <mergeCell ref="C313:D313"/>
    <mergeCell ref="E313:J313"/>
    <mergeCell ref="K313:L313"/>
    <mergeCell ref="M313:N313"/>
    <mergeCell ref="O313:P313"/>
    <mergeCell ref="A312:B312"/>
    <mergeCell ref="C312:D312"/>
    <mergeCell ref="E312:J312"/>
    <mergeCell ref="K312:L312"/>
    <mergeCell ref="M312:N312"/>
    <mergeCell ref="O318:P318"/>
    <mergeCell ref="A319:B319"/>
    <mergeCell ref="C319:D319"/>
    <mergeCell ref="E319:J319"/>
    <mergeCell ref="K319:L319"/>
    <mergeCell ref="M319:N319"/>
    <mergeCell ref="O319:P319"/>
    <mergeCell ref="A318:B318"/>
    <mergeCell ref="C318:D318"/>
    <mergeCell ref="E318:J318"/>
    <mergeCell ref="K318:L318"/>
    <mergeCell ref="M318:N318"/>
    <mergeCell ref="O316:P316"/>
    <mergeCell ref="A317:B317"/>
    <mergeCell ref="C317:D317"/>
    <mergeCell ref="E317:J317"/>
    <mergeCell ref="K317:L317"/>
    <mergeCell ref="M317:N317"/>
    <mergeCell ref="O317:P317"/>
    <mergeCell ref="A316:B316"/>
    <mergeCell ref="C316:D316"/>
    <mergeCell ref="E316:J316"/>
    <mergeCell ref="K316:L316"/>
    <mergeCell ref="M316:N316"/>
    <mergeCell ref="A324:B324"/>
    <mergeCell ref="C324:J324"/>
    <mergeCell ref="K324:L324"/>
    <mergeCell ref="M324:N324"/>
    <mergeCell ref="O324:P324"/>
    <mergeCell ref="O322:P322"/>
    <mergeCell ref="A323:B323"/>
    <mergeCell ref="C323:J323"/>
    <mergeCell ref="K323:L323"/>
    <mergeCell ref="M323:N323"/>
    <mergeCell ref="O323:P323"/>
    <mergeCell ref="A322:B322"/>
    <mergeCell ref="C322:D322"/>
    <mergeCell ref="E322:J322"/>
    <mergeCell ref="K322:L322"/>
    <mergeCell ref="M322:N322"/>
    <mergeCell ref="O320:P320"/>
    <mergeCell ref="A321:B321"/>
    <mergeCell ref="C321:D321"/>
    <mergeCell ref="E321:J321"/>
    <mergeCell ref="K321:L321"/>
    <mergeCell ref="M321:N321"/>
    <mergeCell ref="O321:P321"/>
    <mergeCell ref="A320:B320"/>
    <mergeCell ref="C320:D320"/>
    <mergeCell ref="E320:J320"/>
    <mergeCell ref="K320:L320"/>
    <mergeCell ref="M320:N320"/>
    <mergeCell ref="O326:P326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A325:B325"/>
    <mergeCell ref="C325:J325"/>
    <mergeCell ref="K325:L325"/>
    <mergeCell ref="M325:N325"/>
    <mergeCell ref="O325:P325"/>
    <mergeCell ref="O330:P330"/>
    <mergeCell ref="A331:B331"/>
    <mergeCell ref="C331:D331"/>
    <mergeCell ref="E331:J331"/>
    <mergeCell ref="K331:L331"/>
    <mergeCell ref="M331:N331"/>
    <mergeCell ref="O331:P331"/>
    <mergeCell ref="A330:B330"/>
    <mergeCell ref="C330:D330"/>
    <mergeCell ref="E330:J330"/>
    <mergeCell ref="K330:L330"/>
    <mergeCell ref="M330:N330"/>
    <mergeCell ref="O328:P328"/>
    <mergeCell ref="A329:B329"/>
    <mergeCell ref="C329:D329"/>
    <mergeCell ref="E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34:P334"/>
    <mergeCell ref="A335:B335"/>
    <mergeCell ref="C335:D335"/>
    <mergeCell ref="E335:J335"/>
    <mergeCell ref="K335:L335"/>
    <mergeCell ref="M335:N335"/>
    <mergeCell ref="O335:P335"/>
    <mergeCell ref="A334:B334"/>
    <mergeCell ref="C334:D334"/>
    <mergeCell ref="E334:J334"/>
    <mergeCell ref="K334:L334"/>
    <mergeCell ref="M334:N334"/>
    <mergeCell ref="O332:P332"/>
    <mergeCell ref="A333:B333"/>
    <mergeCell ref="C333:D333"/>
    <mergeCell ref="E333:J333"/>
    <mergeCell ref="K333:L333"/>
    <mergeCell ref="M333:N333"/>
    <mergeCell ref="O333:P333"/>
    <mergeCell ref="A332:B332"/>
    <mergeCell ref="C332:D332"/>
    <mergeCell ref="E332:J332"/>
    <mergeCell ref="K332:L332"/>
    <mergeCell ref="M332:N332"/>
    <mergeCell ref="A339:B339"/>
    <mergeCell ref="C339:J339"/>
    <mergeCell ref="K339:L339"/>
    <mergeCell ref="M339:N339"/>
    <mergeCell ref="O339:P339"/>
    <mergeCell ref="A338:B338"/>
    <mergeCell ref="C338:J338"/>
    <mergeCell ref="K338:L338"/>
    <mergeCell ref="M338:N338"/>
    <mergeCell ref="O338:P338"/>
    <mergeCell ref="O336:P336"/>
    <mergeCell ref="A337:B337"/>
    <mergeCell ref="C337:J337"/>
    <mergeCell ref="K337:L337"/>
    <mergeCell ref="M337:N337"/>
    <mergeCell ref="O337:P337"/>
    <mergeCell ref="A336:B336"/>
    <mergeCell ref="C336:D336"/>
    <mergeCell ref="E336:J336"/>
    <mergeCell ref="K336:L336"/>
    <mergeCell ref="M336:N336"/>
    <mergeCell ref="O342:P342"/>
    <mergeCell ref="A343:B343"/>
    <mergeCell ref="C343:D343"/>
    <mergeCell ref="E343:J343"/>
    <mergeCell ref="K343:L343"/>
    <mergeCell ref="M343:N343"/>
    <mergeCell ref="O343:P343"/>
    <mergeCell ref="A342:B342"/>
    <mergeCell ref="C342:D342"/>
    <mergeCell ref="E342:J342"/>
    <mergeCell ref="K342:L342"/>
    <mergeCell ref="M342:N342"/>
    <mergeCell ref="O340:P340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46:P346"/>
    <mergeCell ref="A347:B347"/>
    <mergeCell ref="C347:D347"/>
    <mergeCell ref="E347:J347"/>
    <mergeCell ref="K347:L347"/>
    <mergeCell ref="M347:N347"/>
    <mergeCell ref="O347:P347"/>
    <mergeCell ref="A346:B346"/>
    <mergeCell ref="C346:D346"/>
    <mergeCell ref="E346:J346"/>
    <mergeCell ref="K346:L346"/>
    <mergeCell ref="M346:N346"/>
    <mergeCell ref="O344:P344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50:P350"/>
    <mergeCell ref="A351:B351"/>
    <mergeCell ref="C351:D351"/>
    <mergeCell ref="E351:J351"/>
    <mergeCell ref="K351:L351"/>
    <mergeCell ref="M351:N351"/>
    <mergeCell ref="O351:P351"/>
    <mergeCell ref="A350:B350"/>
    <mergeCell ref="C350:D350"/>
    <mergeCell ref="E350:J350"/>
    <mergeCell ref="K350:L350"/>
    <mergeCell ref="M350:N350"/>
    <mergeCell ref="O348:P348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A355:B355"/>
    <mergeCell ref="C355:J355"/>
    <mergeCell ref="K355:L355"/>
    <mergeCell ref="M355:N355"/>
    <mergeCell ref="O355:P355"/>
    <mergeCell ref="A354:B354"/>
    <mergeCell ref="C354:J354"/>
    <mergeCell ref="K354:L354"/>
    <mergeCell ref="M354:N354"/>
    <mergeCell ref="O354:P354"/>
    <mergeCell ref="O352:P352"/>
    <mergeCell ref="A353:B353"/>
    <mergeCell ref="C353:D353"/>
    <mergeCell ref="E353:J353"/>
    <mergeCell ref="K353:L353"/>
    <mergeCell ref="M353:N353"/>
    <mergeCell ref="O353:P353"/>
    <mergeCell ref="A352:B352"/>
    <mergeCell ref="C352:D352"/>
    <mergeCell ref="E352:J352"/>
    <mergeCell ref="K352:L352"/>
    <mergeCell ref="M352:N352"/>
    <mergeCell ref="O357:P357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A356:B356"/>
    <mergeCell ref="C356:J356"/>
    <mergeCell ref="K356:L356"/>
    <mergeCell ref="M356:N356"/>
    <mergeCell ref="O356:P356"/>
    <mergeCell ref="O361:P361"/>
    <mergeCell ref="A362:B362"/>
    <mergeCell ref="C362:D362"/>
    <mergeCell ref="E362:J362"/>
    <mergeCell ref="K362:L362"/>
    <mergeCell ref="M362:N362"/>
    <mergeCell ref="O362:P362"/>
    <mergeCell ref="A361:B361"/>
    <mergeCell ref="C361:D361"/>
    <mergeCell ref="E361:J361"/>
    <mergeCell ref="K361:L361"/>
    <mergeCell ref="M361:N361"/>
    <mergeCell ref="O359:P359"/>
    <mergeCell ref="A360:B360"/>
    <mergeCell ref="C360:D360"/>
    <mergeCell ref="E360:J360"/>
    <mergeCell ref="K360:L360"/>
    <mergeCell ref="M360:N360"/>
    <mergeCell ref="O360:P360"/>
    <mergeCell ref="A359:B359"/>
    <mergeCell ref="C359:D359"/>
    <mergeCell ref="E359:J359"/>
    <mergeCell ref="K359:L359"/>
    <mergeCell ref="M359:N359"/>
    <mergeCell ref="O365:P365"/>
    <mergeCell ref="A366:B366"/>
    <mergeCell ref="C366:D366"/>
    <mergeCell ref="E366:J366"/>
    <mergeCell ref="K366:L366"/>
    <mergeCell ref="M366:N366"/>
    <mergeCell ref="O366:P366"/>
    <mergeCell ref="A365:B365"/>
    <mergeCell ref="C365:D365"/>
    <mergeCell ref="E365:J365"/>
    <mergeCell ref="K365:L365"/>
    <mergeCell ref="M365:N365"/>
    <mergeCell ref="O363:P363"/>
    <mergeCell ref="A364:B364"/>
    <mergeCell ref="C364:D364"/>
    <mergeCell ref="E364:J364"/>
    <mergeCell ref="K364:L364"/>
    <mergeCell ref="M364:N364"/>
    <mergeCell ref="O364:P364"/>
    <mergeCell ref="A363:B363"/>
    <mergeCell ref="C363:D363"/>
    <mergeCell ref="E363:J363"/>
    <mergeCell ref="K363:L363"/>
    <mergeCell ref="M363:N363"/>
    <mergeCell ref="O369:P369"/>
    <mergeCell ref="A370:B370"/>
    <mergeCell ref="C370:D370"/>
    <mergeCell ref="E370:J370"/>
    <mergeCell ref="K370:L370"/>
    <mergeCell ref="M370:N370"/>
    <mergeCell ref="O370:P370"/>
    <mergeCell ref="A369:B369"/>
    <mergeCell ref="C369:D369"/>
    <mergeCell ref="E369:J369"/>
    <mergeCell ref="K369:L369"/>
    <mergeCell ref="M369:N369"/>
    <mergeCell ref="O367:P367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A374:B374"/>
    <mergeCell ref="C374:J374"/>
    <mergeCell ref="K374:L374"/>
    <mergeCell ref="M374:N374"/>
    <mergeCell ref="O374:P374"/>
    <mergeCell ref="A373:B373"/>
    <mergeCell ref="C373:J373"/>
    <mergeCell ref="K373:L373"/>
    <mergeCell ref="M373:N373"/>
    <mergeCell ref="O373:P373"/>
    <mergeCell ref="O371:P371"/>
    <mergeCell ref="A372:B372"/>
    <mergeCell ref="C372:D372"/>
    <mergeCell ref="E372:J372"/>
    <mergeCell ref="K372:L372"/>
    <mergeCell ref="M372:N372"/>
    <mergeCell ref="O372:P372"/>
    <mergeCell ref="A371:B371"/>
    <mergeCell ref="C371:D371"/>
    <mergeCell ref="E371:J371"/>
    <mergeCell ref="K371:L371"/>
    <mergeCell ref="M371:N371"/>
    <mergeCell ref="O376:P376"/>
    <mergeCell ref="A377:B377"/>
    <mergeCell ref="C377:D377"/>
    <mergeCell ref="E377:J377"/>
    <mergeCell ref="K377:L377"/>
    <mergeCell ref="M377:N377"/>
    <mergeCell ref="O377:P377"/>
    <mergeCell ref="A376:B376"/>
    <mergeCell ref="C376:D376"/>
    <mergeCell ref="E376:J376"/>
    <mergeCell ref="K376:L376"/>
    <mergeCell ref="M376:N376"/>
    <mergeCell ref="A375:B375"/>
    <mergeCell ref="C375:J375"/>
    <mergeCell ref="K375:L375"/>
    <mergeCell ref="M375:N375"/>
    <mergeCell ref="O375:P375"/>
    <mergeCell ref="A382:B382"/>
    <mergeCell ref="C382:J382"/>
    <mergeCell ref="K382:L382"/>
    <mergeCell ref="M382:N382"/>
    <mergeCell ref="O382:P382"/>
    <mergeCell ref="A381:B381"/>
    <mergeCell ref="C381:J381"/>
    <mergeCell ref="K381:L381"/>
    <mergeCell ref="M381:N381"/>
    <mergeCell ref="O381:P381"/>
    <mergeCell ref="A380:B380"/>
    <mergeCell ref="C380:J380"/>
    <mergeCell ref="K380:L380"/>
    <mergeCell ref="M380:N380"/>
    <mergeCell ref="O380:P380"/>
    <mergeCell ref="O378:P378"/>
    <mergeCell ref="A379:B379"/>
    <mergeCell ref="C379:D379"/>
    <mergeCell ref="E379:J379"/>
    <mergeCell ref="K379:L379"/>
    <mergeCell ref="M379:N379"/>
    <mergeCell ref="O379:P379"/>
    <mergeCell ref="A378:B378"/>
    <mergeCell ref="C378:D378"/>
    <mergeCell ref="E378:J378"/>
    <mergeCell ref="K378:L378"/>
    <mergeCell ref="M378:N378"/>
    <mergeCell ref="O385:P385"/>
    <mergeCell ref="A386:B386"/>
    <mergeCell ref="C386:D386"/>
    <mergeCell ref="E386:J386"/>
    <mergeCell ref="K386:L386"/>
    <mergeCell ref="M386:N386"/>
    <mergeCell ref="O386:P386"/>
    <mergeCell ref="A385:B385"/>
    <mergeCell ref="C385:D385"/>
    <mergeCell ref="E385:J385"/>
    <mergeCell ref="K385:L385"/>
    <mergeCell ref="M385:N385"/>
    <mergeCell ref="O383:P383"/>
    <mergeCell ref="A384:B384"/>
    <mergeCell ref="C384:D384"/>
    <mergeCell ref="E384:J384"/>
    <mergeCell ref="K384:L384"/>
    <mergeCell ref="M384:N384"/>
    <mergeCell ref="O384:P384"/>
    <mergeCell ref="A383:B383"/>
    <mergeCell ref="C383:D383"/>
    <mergeCell ref="E383:J383"/>
    <mergeCell ref="K383:L383"/>
    <mergeCell ref="M383:N383"/>
    <mergeCell ref="O389:P389"/>
    <mergeCell ref="A390:B390"/>
    <mergeCell ref="C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7:P387"/>
    <mergeCell ref="A388:B388"/>
    <mergeCell ref="C388:D388"/>
    <mergeCell ref="E388:J388"/>
    <mergeCell ref="K388:L388"/>
    <mergeCell ref="M388:N388"/>
    <mergeCell ref="O388:P388"/>
    <mergeCell ref="A387:B387"/>
    <mergeCell ref="C387:D387"/>
    <mergeCell ref="E387:J387"/>
    <mergeCell ref="K387:L387"/>
    <mergeCell ref="M387:N387"/>
    <mergeCell ref="A394:B394"/>
    <mergeCell ref="C394:J394"/>
    <mergeCell ref="K394:L394"/>
    <mergeCell ref="M394:N394"/>
    <mergeCell ref="O394:P394"/>
    <mergeCell ref="A393:B393"/>
    <mergeCell ref="C393:J393"/>
    <mergeCell ref="K393:L393"/>
    <mergeCell ref="M393:N393"/>
    <mergeCell ref="O393:P393"/>
    <mergeCell ref="A392:B392"/>
    <mergeCell ref="C392:J392"/>
    <mergeCell ref="K392:L392"/>
    <mergeCell ref="M392:N392"/>
    <mergeCell ref="O392:P392"/>
    <mergeCell ref="A391:B391"/>
    <mergeCell ref="C391:J391"/>
    <mergeCell ref="K391:L391"/>
    <mergeCell ref="M391:N391"/>
    <mergeCell ref="O391:P391"/>
    <mergeCell ref="A398:B398"/>
    <mergeCell ref="C398:J398"/>
    <mergeCell ref="K398:L398"/>
    <mergeCell ref="M398:N398"/>
    <mergeCell ref="O398:P398"/>
    <mergeCell ref="A397:B397"/>
    <mergeCell ref="C397:J397"/>
    <mergeCell ref="K397:L397"/>
    <mergeCell ref="M397:N397"/>
    <mergeCell ref="O397:P397"/>
    <mergeCell ref="A396:B396"/>
    <mergeCell ref="C396:J396"/>
    <mergeCell ref="K396:L396"/>
    <mergeCell ref="M396:N396"/>
    <mergeCell ref="O396:P396"/>
    <mergeCell ref="A395:B395"/>
    <mergeCell ref="C395:J395"/>
    <mergeCell ref="K395:L395"/>
    <mergeCell ref="M395:N395"/>
    <mergeCell ref="O395:P395"/>
    <mergeCell ref="A402:B402"/>
    <mergeCell ref="C402:J402"/>
    <mergeCell ref="K402:L402"/>
    <mergeCell ref="M402:N402"/>
    <mergeCell ref="O402:P402"/>
    <mergeCell ref="A401:B401"/>
    <mergeCell ref="C401:J401"/>
    <mergeCell ref="K401:L401"/>
    <mergeCell ref="M401:N401"/>
    <mergeCell ref="O401:P401"/>
    <mergeCell ref="A400:B400"/>
    <mergeCell ref="C400:J400"/>
    <mergeCell ref="K400:L400"/>
    <mergeCell ref="M400:N400"/>
    <mergeCell ref="O400:P400"/>
    <mergeCell ref="A399:B399"/>
    <mergeCell ref="C399:J399"/>
    <mergeCell ref="K399:L399"/>
    <mergeCell ref="M399:N399"/>
    <mergeCell ref="O399:P399"/>
    <mergeCell ref="A406:B406"/>
    <mergeCell ref="C406:J406"/>
    <mergeCell ref="K406:L406"/>
    <mergeCell ref="M406:N406"/>
    <mergeCell ref="O406:P406"/>
    <mergeCell ref="A405:B405"/>
    <mergeCell ref="C405:J405"/>
    <mergeCell ref="K405:L405"/>
    <mergeCell ref="M405:N405"/>
    <mergeCell ref="O405:P405"/>
    <mergeCell ref="A404:B404"/>
    <mergeCell ref="C404:J404"/>
    <mergeCell ref="K404:L404"/>
    <mergeCell ref="M404:N404"/>
    <mergeCell ref="O404:P404"/>
    <mergeCell ref="A403:B403"/>
    <mergeCell ref="C403:J403"/>
    <mergeCell ref="K403:L403"/>
    <mergeCell ref="M403:N403"/>
    <mergeCell ref="O403:P403"/>
    <mergeCell ref="A410:B410"/>
    <mergeCell ref="C410:J410"/>
    <mergeCell ref="K410:L410"/>
    <mergeCell ref="M410:N410"/>
    <mergeCell ref="O410:P410"/>
    <mergeCell ref="A409:B409"/>
    <mergeCell ref="C409:J409"/>
    <mergeCell ref="K409:L409"/>
    <mergeCell ref="M409:N409"/>
    <mergeCell ref="O409:P409"/>
    <mergeCell ref="A408:B408"/>
    <mergeCell ref="C408:J408"/>
    <mergeCell ref="K408:L408"/>
    <mergeCell ref="M408:N408"/>
    <mergeCell ref="O408:P408"/>
    <mergeCell ref="A407:B407"/>
    <mergeCell ref="C407:J407"/>
    <mergeCell ref="K407:L407"/>
    <mergeCell ref="M407:N407"/>
    <mergeCell ref="O407:P407"/>
    <mergeCell ref="A414:B414"/>
    <mergeCell ref="C414:J414"/>
    <mergeCell ref="K414:L414"/>
    <mergeCell ref="M414:N414"/>
    <mergeCell ref="O414:P414"/>
    <mergeCell ref="A413:B413"/>
    <mergeCell ref="C413:J413"/>
    <mergeCell ref="K413:L413"/>
    <mergeCell ref="M413:N413"/>
    <mergeCell ref="O413:P413"/>
    <mergeCell ref="A412:B412"/>
    <mergeCell ref="C412:J412"/>
    <mergeCell ref="K412:L412"/>
    <mergeCell ref="M412:N412"/>
    <mergeCell ref="O412:P412"/>
    <mergeCell ref="A411:B411"/>
    <mergeCell ref="C411:J411"/>
    <mergeCell ref="K411:L411"/>
    <mergeCell ref="M411:N411"/>
    <mergeCell ref="O411:P411"/>
    <mergeCell ref="A418:B418"/>
    <mergeCell ref="C418:J418"/>
    <mergeCell ref="K418:L418"/>
    <mergeCell ref="M418:N418"/>
    <mergeCell ref="O418:P418"/>
    <mergeCell ref="A417:B417"/>
    <mergeCell ref="C417:J417"/>
    <mergeCell ref="K417:L417"/>
    <mergeCell ref="M417:N417"/>
    <mergeCell ref="O417:P417"/>
    <mergeCell ref="O415:P415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20:P420"/>
    <mergeCell ref="A421:B421"/>
    <mergeCell ref="C421:D421"/>
    <mergeCell ref="E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A419:B419"/>
    <mergeCell ref="C419:J419"/>
    <mergeCell ref="K419:L419"/>
    <mergeCell ref="M419:N419"/>
    <mergeCell ref="O419:P419"/>
    <mergeCell ref="O424:P424"/>
    <mergeCell ref="A425:B425"/>
    <mergeCell ref="C425:D425"/>
    <mergeCell ref="E425:J425"/>
    <mergeCell ref="K425:L425"/>
    <mergeCell ref="M425:N425"/>
    <mergeCell ref="O425:P425"/>
    <mergeCell ref="A424:B424"/>
    <mergeCell ref="C424:D424"/>
    <mergeCell ref="E424:J424"/>
    <mergeCell ref="K424:L424"/>
    <mergeCell ref="M424:N424"/>
    <mergeCell ref="O422:P422"/>
    <mergeCell ref="A423:B423"/>
    <mergeCell ref="C423:D423"/>
    <mergeCell ref="E423:J423"/>
    <mergeCell ref="K423:L423"/>
    <mergeCell ref="M423:N423"/>
    <mergeCell ref="O423:P423"/>
    <mergeCell ref="A422:B422"/>
    <mergeCell ref="C422:D422"/>
    <mergeCell ref="E422:J422"/>
    <mergeCell ref="K422:L422"/>
    <mergeCell ref="M422:N422"/>
    <mergeCell ref="O428:P428"/>
    <mergeCell ref="A429:B429"/>
    <mergeCell ref="C429:D429"/>
    <mergeCell ref="E429:J429"/>
    <mergeCell ref="K429:L429"/>
    <mergeCell ref="M429:N429"/>
    <mergeCell ref="O429:P429"/>
    <mergeCell ref="A428:B428"/>
    <mergeCell ref="C428:D428"/>
    <mergeCell ref="E428:J428"/>
    <mergeCell ref="K428:L428"/>
    <mergeCell ref="M428:N428"/>
    <mergeCell ref="O426:P426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O432:P432"/>
    <mergeCell ref="A433:B433"/>
    <mergeCell ref="C433:D433"/>
    <mergeCell ref="E433:J433"/>
    <mergeCell ref="K433:L433"/>
    <mergeCell ref="M433:N433"/>
    <mergeCell ref="O433:P433"/>
    <mergeCell ref="A432:B432"/>
    <mergeCell ref="C432:D432"/>
    <mergeCell ref="E432:J432"/>
    <mergeCell ref="K432:L432"/>
    <mergeCell ref="M432:N432"/>
    <mergeCell ref="O430:P430"/>
    <mergeCell ref="A431:B431"/>
    <mergeCell ref="C431:D431"/>
    <mergeCell ref="E431:J431"/>
    <mergeCell ref="K431:L431"/>
    <mergeCell ref="M431:N431"/>
    <mergeCell ref="O431:P431"/>
    <mergeCell ref="A430:B430"/>
    <mergeCell ref="C430:D430"/>
    <mergeCell ref="E430:J430"/>
    <mergeCell ref="K430:L430"/>
    <mergeCell ref="M430:N430"/>
    <mergeCell ref="O436:P436"/>
    <mergeCell ref="A437:B437"/>
    <mergeCell ref="C437:D437"/>
    <mergeCell ref="E437:J437"/>
    <mergeCell ref="K437:L437"/>
    <mergeCell ref="M437:N437"/>
    <mergeCell ref="O437:P437"/>
    <mergeCell ref="A436:B436"/>
    <mergeCell ref="C436:D436"/>
    <mergeCell ref="E436:J436"/>
    <mergeCell ref="K436:L436"/>
    <mergeCell ref="M436:N436"/>
    <mergeCell ref="O434:P434"/>
    <mergeCell ref="A435:B435"/>
    <mergeCell ref="C435:D435"/>
    <mergeCell ref="E435:J435"/>
    <mergeCell ref="K435:L435"/>
    <mergeCell ref="M435:N435"/>
    <mergeCell ref="O435:P435"/>
    <mergeCell ref="A434:B434"/>
    <mergeCell ref="C434:D434"/>
    <mergeCell ref="E434:J434"/>
    <mergeCell ref="K434:L434"/>
    <mergeCell ref="M434:N434"/>
    <mergeCell ref="O440:P440"/>
    <mergeCell ref="A441:B441"/>
    <mergeCell ref="C441:D441"/>
    <mergeCell ref="E441:J441"/>
    <mergeCell ref="K441:L441"/>
    <mergeCell ref="M441:N441"/>
    <mergeCell ref="O441:P441"/>
    <mergeCell ref="A440:B440"/>
    <mergeCell ref="C440:D440"/>
    <mergeCell ref="E440:J440"/>
    <mergeCell ref="K440:L440"/>
    <mergeCell ref="M440:N440"/>
    <mergeCell ref="O438:P438"/>
    <mergeCell ref="A439:B439"/>
    <mergeCell ref="C439:D439"/>
    <mergeCell ref="E439:J439"/>
    <mergeCell ref="K439:L439"/>
    <mergeCell ref="M439:N439"/>
    <mergeCell ref="O439:P439"/>
    <mergeCell ref="A438:B438"/>
    <mergeCell ref="C438:D438"/>
    <mergeCell ref="E438:J438"/>
    <mergeCell ref="K438:L438"/>
    <mergeCell ref="M438:N438"/>
    <mergeCell ref="O444:P444"/>
    <mergeCell ref="A445:B445"/>
    <mergeCell ref="C445:D445"/>
    <mergeCell ref="E445:J445"/>
    <mergeCell ref="K445:L445"/>
    <mergeCell ref="M445:N445"/>
    <mergeCell ref="O445:P445"/>
    <mergeCell ref="A444:B444"/>
    <mergeCell ref="C444:D444"/>
    <mergeCell ref="E444:J444"/>
    <mergeCell ref="K444:L444"/>
    <mergeCell ref="M444:N444"/>
    <mergeCell ref="O442:P442"/>
    <mergeCell ref="A443:B443"/>
    <mergeCell ref="C443:D443"/>
    <mergeCell ref="E443:J443"/>
    <mergeCell ref="K443:L443"/>
    <mergeCell ref="M443:N443"/>
    <mergeCell ref="O443:P443"/>
    <mergeCell ref="A442:B442"/>
    <mergeCell ref="C442:D442"/>
    <mergeCell ref="E442:J442"/>
    <mergeCell ref="K442:L442"/>
    <mergeCell ref="M442:N442"/>
    <mergeCell ref="O448:P448"/>
    <mergeCell ref="A449:B449"/>
    <mergeCell ref="C449:D449"/>
    <mergeCell ref="E449:J449"/>
    <mergeCell ref="K449:L449"/>
    <mergeCell ref="M449:N449"/>
    <mergeCell ref="O449:P449"/>
    <mergeCell ref="A448:B448"/>
    <mergeCell ref="C448:D448"/>
    <mergeCell ref="E448:J448"/>
    <mergeCell ref="K448:L448"/>
    <mergeCell ref="M448:N448"/>
    <mergeCell ref="O446:P446"/>
    <mergeCell ref="A447:B447"/>
    <mergeCell ref="C447:D447"/>
    <mergeCell ref="E447:J447"/>
    <mergeCell ref="K447:L447"/>
    <mergeCell ref="M447:N447"/>
    <mergeCell ref="O447:P447"/>
    <mergeCell ref="A446:B446"/>
    <mergeCell ref="C446:D446"/>
    <mergeCell ref="E446:J446"/>
    <mergeCell ref="K446:L446"/>
    <mergeCell ref="M446:N446"/>
    <mergeCell ref="A454:B454"/>
    <mergeCell ref="C454:J454"/>
    <mergeCell ref="K454:L454"/>
    <mergeCell ref="M454:N454"/>
    <mergeCell ref="O454:P454"/>
    <mergeCell ref="O452:P452"/>
    <mergeCell ref="A453:B453"/>
    <mergeCell ref="C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0:P450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O456:P456"/>
    <mergeCell ref="A457:B457"/>
    <mergeCell ref="C457:D457"/>
    <mergeCell ref="E457:J457"/>
    <mergeCell ref="K457:L457"/>
    <mergeCell ref="M457:N457"/>
    <mergeCell ref="O457:P457"/>
    <mergeCell ref="A456:B456"/>
    <mergeCell ref="C456:D456"/>
    <mergeCell ref="E456:J456"/>
    <mergeCell ref="K456:L456"/>
    <mergeCell ref="M456:N456"/>
    <mergeCell ref="A455:B455"/>
    <mergeCell ref="C455:J455"/>
    <mergeCell ref="K455:L455"/>
    <mergeCell ref="M455:N455"/>
    <mergeCell ref="O455:P455"/>
    <mergeCell ref="O460:P460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58:P458"/>
    <mergeCell ref="A459:B459"/>
    <mergeCell ref="C459:D459"/>
    <mergeCell ref="E459:J459"/>
    <mergeCell ref="K459:L459"/>
    <mergeCell ref="M459:N459"/>
    <mergeCell ref="O459:P459"/>
    <mergeCell ref="A458:B458"/>
    <mergeCell ref="C458:D458"/>
    <mergeCell ref="E458:J458"/>
    <mergeCell ref="K458:L458"/>
    <mergeCell ref="M458:N458"/>
    <mergeCell ref="O464:P464"/>
    <mergeCell ref="A465:B465"/>
    <mergeCell ref="C465:D465"/>
    <mergeCell ref="E465:J465"/>
    <mergeCell ref="K465:L465"/>
    <mergeCell ref="M465:N465"/>
    <mergeCell ref="O465:P465"/>
    <mergeCell ref="A464:B464"/>
    <mergeCell ref="C464:D464"/>
    <mergeCell ref="E464:J464"/>
    <mergeCell ref="K464:L464"/>
    <mergeCell ref="M464:N464"/>
    <mergeCell ref="O462:P462"/>
    <mergeCell ref="A463:B463"/>
    <mergeCell ref="C463:D463"/>
    <mergeCell ref="E463:J463"/>
    <mergeCell ref="K463:L463"/>
    <mergeCell ref="M463:N463"/>
    <mergeCell ref="O463:P463"/>
    <mergeCell ref="A462:B462"/>
    <mergeCell ref="C462:D462"/>
    <mergeCell ref="E462:J462"/>
    <mergeCell ref="K462:L462"/>
    <mergeCell ref="M462:N462"/>
    <mergeCell ref="O468:P468"/>
    <mergeCell ref="A469:B469"/>
    <mergeCell ref="C469:D469"/>
    <mergeCell ref="E469:J469"/>
    <mergeCell ref="K469:L469"/>
    <mergeCell ref="M469:N469"/>
    <mergeCell ref="O469:P469"/>
    <mergeCell ref="A468:B468"/>
    <mergeCell ref="C468:D468"/>
    <mergeCell ref="E468:J468"/>
    <mergeCell ref="K468:L468"/>
    <mergeCell ref="M468:N468"/>
    <mergeCell ref="O466:P466"/>
    <mergeCell ref="A467:B467"/>
    <mergeCell ref="C467:D467"/>
    <mergeCell ref="E467:J467"/>
    <mergeCell ref="K467:L467"/>
    <mergeCell ref="M467:N467"/>
    <mergeCell ref="O467:P467"/>
    <mergeCell ref="A466:B466"/>
    <mergeCell ref="C466:D466"/>
    <mergeCell ref="E466:J466"/>
    <mergeCell ref="K466:L466"/>
    <mergeCell ref="M466:N466"/>
    <mergeCell ref="A474:B474"/>
    <mergeCell ref="C474:J474"/>
    <mergeCell ref="K474:L474"/>
    <mergeCell ref="M474:N474"/>
    <mergeCell ref="O474:P474"/>
    <mergeCell ref="O472:P472"/>
    <mergeCell ref="A473:B473"/>
    <mergeCell ref="C473:J473"/>
    <mergeCell ref="K473:L473"/>
    <mergeCell ref="M473:N473"/>
    <mergeCell ref="O473:P473"/>
    <mergeCell ref="A472:B472"/>
    <mergeCell ref="C472:D472"/>
    <mergeCell ref="E472:J472"/>
    <mergeCell ref="K472:L472"/>
    <mergeCell ref="M472:N472"/>
    <mergeCell ref="O470:P470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6:P476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A475:B475"/>
    <mergeCell ref="C475:J475"/>
    <mergeCell ref="K475:L475"/>
    <mergeCell ref="M475:N475"/>
    <mergeCell ref="O475:P475"/>
    <mergeCell ref="O480:P480"/>
    <mergeCell ref="A481:B481"/>
    <mergeCell ref="C481:D481"/>
    <mergeCell ref="E481:J481"/>
    <mergeCell ref="K481:L481"/>
    <mergeCell ref="M481:N481"/>
    <mergeCell ref="O481:P481"/>
    <mergeCell ref="A480:B480"/>
    <mergeCell ref="C480:D480"/>
    <mergeCell ref="E480:J480"/>
    <mergeCell ref="K480:L480"/>
    <mergeCell ref="M480:N480"/>
    <mergeCell ref="O478:P478"/>
    <mergeCell ref="A479:B479"/>
    <mergeCell ref="C479:D479"/>
    <mergeCell ref="E479:J479"/>
    <mergeCell ref="K479:L479"/>
    <mergeCell ref="M479:N479"/>
    <mergeCell ref="O479:P479"/>
    <mergeCell ref="A478:B478"/>
    <mergeCell ref="C478:D478"/>
    <mergeCell ref="E478:J478"/>
    <mergeCell ref="K478:L478"/>
    <mergeCell ref="M478:N478"/>
    <mergeCell ref="O484:P484"/>
    <mergeCell ref="A485:B485"/>
    <mergeCell ref="C485:D485"/>
    <mergeCell ref="E485:J485"/>
    <mergeCell ref="K485:L485"/>
    <mergeCell ref="M485:N485"/>
    <mergeCell ref="O485:P485"/>
    <mergeCell ref="A484:B484"/>
    <mergeCell ref="C484:D484"/>
    <mergeCell ref="E484:J484"/>
    <mergeCell ref="K484:L484"/>
    <mergeCell ref="M484:N484"/>
    <mergeCell ref="O482:P482"/>
    <mergeCell ref="A483:B483"/>
    <mergeCell ref="C483:D483"/>
    <mergeCell ref="E483:J483"/>
    <mergeCell ref="K483:L483"/>
    <mergeCell ref="M483:N483"/>
    <mergeCell ref="O483:P483"/>
    <mergeCell ref="A482:B482"/>
    <mergeCell ref="C482:D482"/>
    <mergeCell ref="E482:J482"/>
    <mergeCell ref="K482:L482"/>
    <mergeCell ref="M482:N482"/>
    <mergeCell ref="A489:B489"/>
    <mergeCell ref="C489:J489"/>
    <mergeCell ref="K489:L489"/>
    <mergeCell ref="M489:N489"/>
    <mergeCell ref="O489:P489"/>
    <mergeCell ref="A488:B488"/>
    <mergeCell ref="C488:J488"/>
    <mergeCell ref="K488:L488"/>
    <mergeCell ref="M488:N488"/>
    <mergeCell ref="O488:P488"/>
    <mergeCell ref="O486:P486"/>
    <mergeCell ref="A487:B487"/>
    <mergeCell ref="C487:J487"/>
    <mergeCell ref="K487:L487"/>
    <mergeCell ref="M487:N487"/>
    <mergeCell ref="O487:P487"/>
    <mergeCell ref="A486:B486"/>
    <mergeCell ref="C486:D486"/>
    <mergeCell ref="E486:J486"/>
    <mergeCell ref="K486:L486"/>
    <mergeCell ref="M486:N486"/>
    <mergeCell ref="O492:P492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0:P490"/>
    <mergeCell ref="A491:B491"/>
    <mergeCell ref="C491:D491"/>
    <mergeCell ref="E491:J491"/>
    <mergeCell ref="K491:L491"/>
    <mergeCell ref="M491:N491"/>
    <mergeCell ref="O491:P491"/>
    <mergeCell ref="A490:B490"/>
    <mergeCell ref="C490:D490"/>
    <mergeCell ref="E490:J490"/>
    <mergeCell ref="K490:L490"/>
    <mergeCell ref="M490:N490"/>
    <mergeCell ref="O496:P496"/>
    <mergeCell ref="A497:B497"/>
    <mergeCell ref="C497:D497"/>
    <mergeCell ref="E497:J497"/>
    <mergeCell ref="K497:L497"/>
    <mergeCell ref="M497:N497"/>
    <mergeCell ref="O497:P497"/>
    <mergeCell ref="A496:B496"/>
    <mergeCell ref="C496:D496"/>
    <mergeCell ref="E496:J496"/>
    <mergeCell ref="K496:L496"/>
    <mergeCell ref="M496:N496"/>
    <mergeCell ref="O494:P494"/>
    <mergeCell ref="A495:B495"/>
    <mergeCell ref="C495:D495"/>
    <mergeCell ref="E495:J495"/>
    <mergeCell ref="K495:L495"/>
    <mergeCell ref="M495:N495"/>
    <mergeCell ref="O495:P495"/>
    <mergeCell ref="A494:B494"/>
    <mergeCell ref="C494:D494"/>
    <mergeCell ref="E494:J494"/>
    <mergeCell ref="K494:L494"/>
    <mergeCell ref="M494:N494"/>
    <mergeCell ref="O500:P500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O498:P498"/>
    <mergeCell ref="A499:B499"/>
    <mergeCell ref="C499:D499"/>
    <mergeCell ref="E499:J499"/>
    <mergeCell ref="K499:L499"/>
    <mergeCell ref="M499:N499"/>
    <mergeCell ref="O499:P499"/>
    <mergeCell ref="A498:B498"/>
    <mergeCell ref="C498:D498"/>
    <mergeCell ref="E498:J498"/>
    <mergeCell ref="K498:L498"/>
    <mergeCell ref="M498:N498"/>
    <mergeCell ref="O504:P504"/>
    <mergeCell ref="A505:B505"/>
    <mergeCell ref="C505:D505"/>
    <mergeCell ref="E505:J505"/>
    <mergeCell ref="K505:L505"/>
    <mergeCell ref="M505:N505"/>
    <mergeCell ref="O505:P505"/>
    <mergeCell ref="A504:B504"/>
    <mergeCell ref="C504:D504"/>
    <mergeCell ref="E504:J504"/>
    <mergeCell ref="K504:L504"/>
    <mergeCell ref="M504:N504"/>
    <mergeCell ref="O502:P502"/>
    <mergeCell ref="A503:B503"/>
    <mergeCell ref="C503:D503"/>
    <mergeCell ref="E503:J503"/>
    <mergeCell ref="K503:L503"/>
    <mergeCell ref="M503:N503"/>
    <mergeCell ref="O503:P503"/>
    <mergeCell ref="A502:B502"/>
    <mergeCell ref="C502:D502"/>
    <mergeCell ref="E502:J502"/>
    <mergeCell ref="K502:L502"/>
    <mergeCell ref="M502:N502"/>
    <mergeCell ref="O508:P508"/>
    <mergeCell ref="A509:B509"/>
    <mergeCell ref="C509:D509"/>
    <mergeCell ref="E509:J509"/>
    <mergeCell ref="K509:L509"/>
    <mergeCell ref="M509:N509"/>
    <mergeCell ref="O509:P509"/>
    <mergeCell ref="A508:B508"/>
    <mergeCell ref="C508:D508"/>
    <mergeCell ref="E508:J508"/>
    <mergeCell ref="K508:L508"/>
    <mergeCell ref="M508:N508"/>
    <mergeCell ref="O506:P506"/>
    <mergeCell ref="A507:B507"/>
    <mergeCell ref="C507:D507"/>
    <mergeCell ref="E507:J507"/>
    <mergeCell ref="K507:L507"/>
    <mergeCell ref="M507:N507"/>
    <mergeCell ref="O507:P507"/>
    <mergeCell ref="A506:B506"/>
    <mergeCell ref="C506:D506"/>
    <mergeCell ref="E506:J506"/>
    <mergeCell ref="K506:L506"/>
    <mergeCell ref="M506:N506"/>
    <mergeCell ref="O512:P512"/>
    <mergeCell ref="A513:B513"/>
    <mergeCell ref="C513:D513"/>
    <mergeCell ref="E513:J513"/>
    <mergeCell ref="K513:L513"/>
    <mergeCell ref="M513:N513"/>
    <mergeCell ref="O513:P513"/>
    <mergeCell ref="A512:B512"/>
    <mergeCell ref="C512:D512"/>
    <mergeCell ref="E512:J512"/>
    <mergeCell ref="K512:L512"/>
    <mergeCell ref="M512:N512"/>
    <mergeCell ref="O510:P510"/>
    <mergeCell ref="A511:B511"/>
    <mergeCell ref="C511:D511"/>
    <mergeCell ref="E511:J511"/>
    <mergeCell ref="K511:L511"/>
    <mergeCell ref="M511:N511"/>
    <mergeCell ref="O511:P511"/>
    <mergeCell ref="A510:B510"/>
    <mergeCell ref="C510:D510"/>
    <mergeCell ref="E510:J510"/>
    <mergeCell ref="K510:L510"/>
    <mergeCell ref="M510:N510"/>
    <mergeCell ref="O516:P516"/>
    <mergeCell ref="A517:B517"/>
    <mergeCell ref="C517:D517"/>
    <mergeCell ref="E517:J517"/>
    <mergeCell ref="K517:L517"/>
    <mergeCell ref="M517:N517"/>
    <mergeCell ref="O517:P517"/>
    <mergeCell ref="A516:B516"/>
    <mergeCell ref="C516:D516"/>
    <mergeCell ref="E516:J516"/>
    <mergeCell ref="K516:L516"/>
    <mergeCell ref="M516:N516"/>
    <mergeCell ref="O514:P514"/>
    <mergeCell ref="A515:B515"/>
    <mergeCell ref="C515:D515"/>
    <mergeCell ref="E515:J515"/>
    <mergeCell ref="K515:L515"/>
    <mergeCell ref="M515:N515"/>
    <mergeCell ref="O515:P515"/>
    <mergeCell ref="A514:B514"/>
    <mergeCell ref="C514:D514"/>
    <mergeCell ref="E514:J514"/>
    <mergeCell ref="K514:L514"/>
    <mergeCell ref="M514:N514"/>
    <mergeCell ref="O520:P520"/>
    <mergeCell ref="A521:B521"/>
    <mergeCell ref="C521:D521"/>
    <mergeCell ref="E521:J521"/>
    <mergeCell ref="K521:L521"/>
    <mergeCell ref="M521:N521"/>
    <mergeCell ref="O521:P521"/>
    <mergeCell ref="A520:B520"/>
    <mergeCell ref="C520:D520"/>
    <mergeCell ref="E520:J520"/>
    <mergeCell ref="K520:L520"/>
    <mergeCell ref="M520:N520"/>
    <mergeCell ref="O518:P518"/>
    <mergeCell ref="A519:B519"/>
    <mergeCell ref="C519:D519"/>
    <mergeCell ref="E519:J519"/>
    <mergeCell ref="K519:L519"/>
    <mergeCell ref="M519:N519"/>
    <mergeCell ref="O519:P519"/>
    <mergeCell ref="A518:B518"/>
    <mergeCell ref="C518:D518"/>
    <mergeCell ref="E518:J518"/>
    <mergeCell ref="K518:L518"/>
    <mergeCell ref="M518:N518"/>
    <mergeCell ref="O524:P524"/>
    <mergeCell ref="A525:B525"/>
    <mergeCell ref="C525:D525"/>
    <mergeCell ref="E525:J525"/>
    <mergeCell ref="K525:L525"/>
    <mergeCell ref="M525:N525"/>
    <mergeCell ref="O525:P525"/>
    <mergeCell ref="A524:B524"/>
    <mergeCell ref="C524:D524"/>
    <mergeCell ref="E524:J524"/>
    <mergeCell ref="K524:L524"/>
    <mergeCell ref="M524:N524"/>
    <mergeCell ref="O522:P522"/>
    <mergeCell ref="A523:B523"/>
    <mergeCell ref="C523:D523"/>
    <mergeCell ref="E523:J523"/>
    <mergeCell ref="K523:L523"/>
    <mergeCell ref="M523:N523"/>
    <mergeCell ref="O523:P523"/>
    <mergeCell ref="A522:B522"/>
    <mergeCell ref="C522:D522"/>
    <mergeCell ref="E522:J522"/>
    <mergeCell ref="K522:L522"/>
    <mergeCell ref="M522:N522"/>
    <mergeCell ref="A529:B529"/>
    <mergeCell ref="C529:J529"/>
    <mergeCell ref="K529:L529"/>
    <mergeCell ref="M529:N529"/>
    <mergeCell ref="O529:P529"/>
    <mergeCell ref="A528:B528"/>
    <mergeCell ref="C528:J528"/>
    <mergeCell ref="K528:L528"/>
    <mergeCell ref="M528:N528"/>
    <mergeCell ref="O528:P528"/>
    <mergeCell ref="O526:P526"/>
    <mergeCell ref="A527:B527"/>
    <mergeCell ref="C527:J527"/>
    <mergeCell ref="K527:L527"/>
    <mergeCell ref="M527:N527"/>
    <mergeCell ref="O527:P527"/>
    <mergeCell ref="A526:B526"/>
    <mergeCell ref="C526:D526"/>
    <mergeCell ref="E526:J526"/>
    <mergeCell ref="K526:L526"/>
    <mergeCell ref="M526:N526"/>
    <mergeCell ref="O532:P532"/>
    <mergeCell ref="A533:B533"/>
    <mergeCell ref="C533:D533"/>
    <mergeCell ref="E533:J533"/>
    <mergeCell ref="K533:L533"/>
    <mergeCell ref="M533:N533"/>
    <mergeCell ref="O533:P533"/>
    <mergeCell ref="A532:B532"/>
    <mergeCell ref="C532:D532"/>
    <mergeCell ref="E532:J532"/>
    <mergeCell ref="K532:L532"/>
    <mergeCell ref="M532:N532"/>
    <mergeCell ref="O530:P530"/>
    <mergeCell ref="A531:B531"/>
    <mergeCell ref="C531:D531"/>
    <mergeCell ref="E531:J531"/>
    <mergeCell ref="K531:L531"/>
    <mergeCell ref="M531:N531"/>
    <mergeCell ref="O531:P531"/>
    <mergeCell ref="A530:B530"/>
    <mergeCell ref="C530:D530"/>
    <mergeCell ref="E530:J530"/>
    <mergeCell ref="K530:L530"/>
    <mergeCell ref="M530:N530"/>
    <mergeCell ref="O536:P536"/>
    <mergeCell ref="A537:B537"/>
    <mergeCell ref="C537:J537"/>
    <mergeCell ref="K537:L537"/>
    <mergeCell ref="M537:N537"/>
    <mergeCell ref="O537:P537"/>
    <mergeCell ref="A536:B536"/>
    <mergeCell ref="C536:D536"/>
    <mergeCell ref="E536:J536"/>
    <mergeCell ref="K536:L536"/>
    <mergeCell ref="M536:N536"/>
    <mergeCell ref="O534:P534"/>
    <mergeCell ref="A535:B535"/>
    <mergeCell ref="C535:D535"/>
    <mergeCell ref="E535:J535"/>
    <mergeCell ref="K535:L535"/>
    <mergeCell ref="M535:N535"/>
    <mergeCell ref="O535:P535"/>
    <mergeCell ref="A534:B534"/>
    <mergeCell ref="C534:D534"/>
    <mergeCell ref="E534:J534"/>
    <mergeCell ref="K534:L534"/>
    <mergeCell ref="M534:N534"/>
    <mergeCell ref="O540:P540"/>
    <mergeCell ref="A541:B541"/>
    <mergeCell ref="C541:D541"/>
    <mergeCell ref="E541:J541"/>
    <mergeCell ref="K541:L541"/>
    <mergeCell ref="M541:N541"/>
    <mergeCell ref="O541:P541"/>
    <mergeCell ref="A540:B540"/>
    <mergeCell ref="C540:D540"/>
    <mergeCell ref="E540:J540"/>
    <mergeCell ref="K540:L540"/>
    <mergeCell ref="M540:N540"/>
    <mergeCell ref="O538:P538"/>
    <mergeCell ref="A539:B539"/>
    <mergeCell ref="C539:D539"/>
    <mergeCell ref="E539:J539"/>
    <mergeCell ref="K539:L539"/>
    <mergeCell ref="M539:N539"/>
    <mergeCell ref="O539:P539"/>
    <mergeCell ref="A538:B538"/>
    <mergeCell ref="C538:D538"/>
    <mergeCell ref="E538:J538"/>
    <mergeCell ref="K538:L538"/>
    <mergeCell ref="M538:N538"/>
    <mergeCell ref="O544:P544"/>
    <mergeCell ref="A545:B545"/>
    <mergeCell ref="C545:D545"/>
    <mergeCell ref="E545:J545"/>
    <mergeCell ref="K545:L545"/>
    <mergeCell ref="M545:N545"/>
    <mergeCell ref="O545:P545"/>
    <mergeCell ref="A544:B544"/>
    <mergeCell ref="C544:D544"/>
    <mergeCell ref="E544:J544"/>
    <mergeCell ref="K544:L544"/>
    <mergeCell ref="M544:N544"/>
    <mergeCell ref="O542:P542"/>
    <mergeCell ref="A543:B543"/>
    <mergeCell ref="C543:D543"/>
    <mergeCell ref="E543:J543"/>
    <mergeCell ref="K543:L543"/>
    <mergeCell ref="M543:N543"/>
    <mergeCell ref="O543:P543"/>
    <mergeCell ref="A542:B542"/>
    <mergeCell ref="C542:D542"/>
    <mergeCell ref="E542:J542"/>
    <mergeCell ref="K542:L542"/>
    <mergeCell ref="M542:N542"/>
    <mergeCell ref="A550:B550"/>
    <mergeCell ref="C550:J550"/>
    <mergeCell ref="K550:L550"/>
    <mergeCell ref="M550:N550"/>
    <mergeCell ref="O550:P550"/>
    <mergeCell ref="A549:B549"/>
    <mergeCell ref="C549:J549"/>
    <mergeCell ref="K549:L549"/>
    <mergeCell ref="M549:N549"/>
    <mergeCell ref="O549:P549"/>
    <mergeCell ref="A548:B548"/>
    <mergeCell ref="C548:J548"/>
    <mergeCell ref="K548:L548"/>
    <mergeCell ref="M548:N548"/>
    <mergeCell ref="O548:P548"/>
    <mergeCell ref="O546:P546"/>
    <mergeCell ref="A547:B547"/>
    <mergeCell ref="C547:D547"/>
    <mergeCell ref="E547:J547"/>
    <mergeCell ref="K547:L547"/>
    <mergeCell ref="M547:N547"/>
    <mergeCell ref="O547:P547"/>
    <mergeCell ref="A546:B546"/>
    <mergeCell ref="C546:D546"/>
    <mergeCell ref="E546:J546"/>
    <mergeCell ref="K546:L546"/>
    <mergeCell ref="M546:N546"/>
    <mergeCell ref="O553:P553"/>
    <mergeCell ref="A554:B554"/>
    <mergeCell ref="C554:D554"/>
    <mergeCell ref="E554:J554"/>
    <mergeCell ref="K554:L554"/>
    <mergeCell ref="M554:N554"/>
    <mergeCell ref="O554:P554"/>
    <mergeCell ref="A553:B553"/>
    <mergeCell ref="C553:D553"/>
    <mergeCell ref="E553:J553"/>
    <mergeCell ref="K553:L553"/>
    <mergeCell ref="M553:N553"/>
    <mergeCell ref="O551:P551"/>
    <mergeCell ref="A552:B552"/>
    <mergeCell ref="C552:D552"/>
    <mergeCell ref="E552:J552"/>
    <mergeCell ref="K552:L552"/>
    <mergeCell ref="M552:N552"/>
    <mergeCell ref="O552:P552"/>
    <mergeCell ref="A551:B551"/>
    <mergeCell ref="C551:D551"/>
    <mergeCell ref="E551:J551"/>
    <mergeCell ref="K551:L551"/>
    <mergeCell ref="M551:N551"/>
    <mergeCell ref="A558:B558"/>
    <mergeCell ref="C558:J558"/>
    <mergeCell ref="K558:L558"/>
    <mergeCell ref="M558:N558"/>
    <mergeCell ref="O558:P558"/>
    <mergeCell ref="A557:B557"/>
    <mergeCell ref="C557:J557"/>
    <mergeCell ref="K557:L557"/>
    <mergeCell ref="M557:N557"/>
    <mergeCell ref="O557:P557"/>
    <mergeCell ref="O555:P555"/>
    <mergeCell ref="A556:B556"/>
    <mergeCell ref="C556:D556"/>
    <mergeCell ref="E556:J556"/>
    <mergeCell ref="K556:L556"/>
    <mergeCell ref="M556:N556"/>
    <mergeCell ref="O556:P556"/>
    <mergeCell ref="A555:B555"/>
    <mergeCell ref="C555:D555"/>
    <mergeCell ref="E555:J555"/>
    <mergeCell ref="K555:L555"/>
    <mergeCell ref="M555:N555"/>
    <mergeCell ref="O560:P560"/>
    <mergeCell ref="A561:B561"/>
    <mergeCell ref="C561:D561"/>
    <mergeCell ref="E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A559:B559"/>
    <mergeCell ref="C559:J559"/>
    <mergeCell ref="K559:L559"/>
    <mergeCell ref="M559:N559"/>
    <mergeCell ref="O559:P559"/>
    <mergeCell ref="O564:P564"/>
    <mergeCell ref="A565:B565"/>
    <mergeCell ref="C565:D565"/>
    <mergeCell ref="E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O562:P562"/>
    <mergeCell ref="A563:B563"/>
    <mergeCell ref="C563:D563"/>
    <mergeCell ref="E563:J563"/>
    <mergeCell ref="K563:L563"/>
    <mergeCell ref="M563:N563"/>
    <mergeCell ref="O563:P563"/>
    <mergeCell ref="A562:B562"/>
    <mergeCell ref="C562:D562"/>
    <mergeCell ref="E562:J562"/>
    <mergeCell ref="K562:L562"/>
    <mergeCell ref="M562:N562"/>
    <mergeCell ref="A570:B570"/>
    <mergeCell ref="C570:J570"/>
    <mergeCell ref="K570:L570"/>
    <mergeCell ref="M570:N570"/>
    <mergeCell ref="O570:P570"/>
    <mergeCell ref="A569:B569"/>
    <mergeCell ref="C569:J569"/>
    <mergeCell ref="K569:L569"/>
    <mergeCell ref="M569:N569"/>
    <mergeCell ref="O569:P569"/>
    <mergeCell ref="A568:B568"/>
    <mergeCell ref="C568:J568"/>
    <mergeCell ref="K568:L568"/>
    <mergeCell ref="M568:N568"/>
    <mergeCell ref="O568:P568"/>
    <mergeCell ref="O566:P566"/>
    <mergeCell ref="A567:B567"/>
    <mergeCell ref="C567:D567"/>
    <mergeCell ref="E567:J567"/>
    <mergeCell ref="K567:L567"/>
    <mergeCell ref="M567:N567"/>
    <mergeCell ref="O567:P567"/>
    <mergeCell ref="A566:B566"/>
    <mergeCell ref="C566:D566"/>
    <mergeCell ref="E566:J566"/>
    <mergeCell ref="K566:L566"/>
    <mergeCell ref="M566:N566"/>
    <mergeCell ref="O573:P573"/>
    <mergeCell ref="A574:B574"/>
    <mergeCell ref="C574:D574"/>
    <mergeCell ref="E574:J574"/>
    <mergeCell ref="K574:L574"/>
    <mergeCell ref="M574:N574"/>
    <mergeCell ref="O574:P574"/>
    <mergeCell ref="A573:B573"/>
    <mergeCell ref="C573:D573"/>
    <mergeCell ref="E573:J573"/>
    <mergeCell ref="K573:L573"/>
    <mergeCell ref="M573:N573"/>
    <mergeCell ref="O571:P571"/>
    <mergeCell ref="A572:B572"/>
    <mergeCell ref="C572:D572"/>
    <mergeCell ref="E572:J572"/>
    <mergeCell ref="K572:L572"/>
    <mergeCell ref="M572:N572"/>
    <mergeCell ref="O572:P572"/>
    <mergeCell ref="A571:B571"/>
    <mergeCell ref="C571:D571"/>
    <mergeCell ref="E571:J571"/>
    <mergeCell ref="K571:L571"/>
    <mergeCell ref="M571:N571"/>
    <mergeCell ref="O577:P577"/>
    <mergeCell ref="A578:B578"/>
    <mergeCell ref="C578:D578"/>
    <mergeCell ref="E578:J578"/>
    <mergeCell ref="K578:L578"/>
    <mergeCell ref="M578:N578"/>
    <mergeCell ref="O578:P578"/>
    <mergeCell ref="A577:B577"/>
    <mergeCell ref="C577:D577"/>
    <mergeCell ref="E577:J577"/>
    <mergeCell ref="K577:L577"/>
    <mergeCell ref="M577:N577"/>
    <mergeCell ref="O575:P575"/>
    <mergeCell ref="A576:B576"/>
    <mergeCell ref="C576:D576"/>
    <mergeCell ref="E576:J576"/>
    <mergeCell ref="K576:L576"/>
    <mergeCell ref="M576:N576"/>
    <mergeCell ref="O576:P576"/>
    <mergeCell ref="A575:B575"/>
    <mergeCell ref="C575:D575"/>
    <mergeCell ref="E575:J575"/>
    <mergeCell ref="K575:L575"/>
    <mergeCell ref="M575:N575"/>
    <mergeCell ref="O581:P581"/>
    <mergeCell ref="A582:B582"/>
    <mergeCell ref="C582:D582"/>
    <mergeCell ref="E582:J582"/>
    <mergeCell ref="K582:L582"/>
    <mergeCell ref="M582:N582"/>
    <mergeCell ref="O582:P582"/>
    <mergeCell ref="A581:B581"/>
    <mergeCell ref="C581:D581"/>
    <mergeCell ref="E581:J581"/>
    <mergeCell ref="K581:L581"/>
    <mergeCell ref="M581:N581"/>
    <mergeCell ref="O579:P579"/>
    <mergeCell ref="A580:B580"/>
    <mergeCell ref="C580:D580"/>
    <mergeCell ref="E580:J580"/>
    <mergeCell ref="K580:L580"/>
    <mergeCell ref="M580:N580"/>
    <mergeCell ref="O580:P580"/>
    <mergeCell ref="A579:B579"/>
    <mergeCell ref="C579:D579"/>
    <mergeCell ref="E579:J579"/>
    <mergeCell ref="K579:L579"/>
    <mergeCell ref="M579:N579"/>
    <mergeCell ref="O585:P585"/>
    <mergeCell ref="A586:B586"/>
    <mergeCell ref="C586:D586"/>
    <mergeCell ref="E586:J586"/>
    <mergeCell ref="K586:L586"/>
    <mergeCell ref="M586:N586"/>
    <mergeCell ref="O586:P586"/>
    <mergeCell ref="A585:B585"/>
    <mergeCell ref="C585:D585"/>
    <mergeCell ref="E585:J585"/>
    <mergeCell ref="K585:L585"/>
    <mergeCell ref="M585:N585"/>
    <mergeCell ref="O583:P583"/>
    <mergeCell ref="A584:B584"/>
    <mergeCell ref="C584:D584"/>
    <mergeCell ref="E584:J584"/>
    <mergeCell ref="K584:L584"/>
    <mergeCell ref="M584:N584"/>
    <mergeCell ref="O584:P584"/>
    <mergeCell ref="A583:B583"/>
    <mergeCell ref="C583:D583"/>
    <mergeCell ref="E583:J583"/>
    <mergeCell ref="K583:L583"/>
    <mergeCell ref="M583:N583"/>
    <mergeCell ref="O589:P589"/>
    <mergeCell ref="A590:B590"/>
    <mergeCell ref="C590:D590"/>
    <mergeCell ref="E590:J590"/>
    <mergeCell ref="K590:L590"/>
    <mergeCell ref="M590:N590"/>
    <mergeCell ref="O590:P590"/>
    <mergeCell ref="A589:B589"/>
    <mergeCell ref="C589:D589"/>
    <mergeCell ref="E589:J589"/>
    <mergeCell ref="K589:L589"/>
    <mergeCell ref="M589:N589"/>
    <mergeCell ref="O587:P587"/>
    <mergeCell ref="A588:B588"/>
    <mergeCell ref="C588:D588"/>
    <mergeCell ref="E588:J588"/>
    <mergeCell ref="K588:L588"/>
    <mergeCell ref="M588:N588"/>
    <mergeCell ref="O588:P588"/>
    <mergeCell ref="A587:B587"/>
    <mergeCell ref="C587:D587"/>
    <mergeCell ref="E587:J587"/>
    <mergeCell ref="K587:L587"/>
    <mergeCell ref="M587:N587"/>
    <mergeCell ref="O593:P593"/>
    <mergeCell ref="A594:B594"/>
    <mergeCell ref="C594:D594"/>
    <mergeCell ref="E594:J594"/>
    <mergeCell ref="K594:L594"/>
    <mergeCell ref="M594:N594"/>
    <mergeCell ref="O594:P594"/>
    <mergeCell ref="A593:B593"/>
    <mergeCell ref="C593:D593"/>
    <mergeCell ref="E593:J593"/>
    <mergeCell ref="K593:L593"/>
    <mergeCell ref="M593:N593"/>
    <mergeCell ref="O591:P591"/>
    <mergeCell ref="A592:B592"/>
    <mergeCell ref="C592:D592"/>
    <mergeCell ref="E592:J592"/>
    <mergeCell ref="K592:L592"/>
    <mergeCell ref="M592:N592"/>
    <mergeCell ref="O592:P592"/>
    <mergeCell ref="A591:B591"/>
    <mergeCell ref="C591:D591"/>
    <mergeCell ref="E591:J591"/>
    <mergeCell ref="K591:L591"/>
    <mergeCell ref="M591:N591"/>
    <mergeCell ref="O597:P597"/>
    <mergeCell ref="A598:B598"/>
    <mergeCell ref="C598:D598"/>
    <mergeCell ref="E598:J598"/>
    <mergeCell ref="K598:L598"/>
    <mergeCell ref="M598:N598"/>
    <mergeCell ref="O598:P598"/>
    <mergeCell ref="A597:B597"/>
    <mergeCell ref="C597:D597"/>
    <mergeCell ref="E597:J597"/>
    <mergeCell ref="K597:L597"/>
    <mergeCell ref="M597:N597"/>
    <mergeCell ref="O595:P595"/>
    <mergeCell ref="A596:B596"/>
    <mergeCell ref="C596:D596"/>
    <mergeCell ref="E596:J596"/>
    <mergeCell ref="K596:L596"/>
    <mergeCell ref="M596:N596"/>
    <mergeCell ref="O596:P596"/>
    <mergeCell ref="A595:B595"/>
    <mergeCell ref="C595:D595"/>
    <mergeCell ref="E595:J595"/>
    <mergeCell ref="K595:L595"/>
    <mergeCell ref="M595:N595"/>
    <mergeCell ref="O601:P601"/>
    <mergeCell ref="A602:B602"/>
    <mergeCell ref="C602:D602"/>
    <mergeCell ref="E602:J602"/>
    <mergeCell ref="K602:L602"/>
    <mergeCell ref="M602:N602"/>
    <mergeCell ref="O602:P602"/>
    <mergeCell ref="A601:B601"/>
    <mergeCell ref="C601:D601"/>
    <mergeCell ref="E601:J601"/>
    <mergeCell ref="K601:L601"/>
    <mergeCell ref="M601:N601"/>
    <mergeCell ref="O599:P599"/>
    <mergeCell ref="A600:B600"/>
    <mergeCell ref="C600:D600"/>
    <mergeCell ref="E600:J600"/>
    <mergeCell ref="K600:L600"/>
    <mergeCell ref="M600:N600"/>
    <mergeCell ref="O600:P600"/>
    <mergeCell ref="A599:B599"/>
    <mergeCell ref="C599:D599"/>
    <mergeCell ref="E599:J599"/>
    <mergeCell ref="K599:L599"/>
    <mergeCell ref="M599:N599"/>
    <mergeCell ref="O605:P605"/>
    <mergeCell ref="A606:B606"/>
    <mergeCell ref="C606:D606"/>
    <mergeCell ref="E606:J606"/>
    <mergeCell ref="K606:L606"/>
    <mergeCell ref="M606:N606"/>
    <mergeCell ref="O606:P606"/>
    <mergeCell ref="A605:B605"/>
    <mergeCell ref="C605:D605"/>
    <mergeCell ref="E605:J605"/>
    <mergeCell ref="K605:L605"/>
    <mergeCell ref="M605:N605"/>
    <mergeCell ref="O603:P603"/>
    <mergeCell ref="A604:B604"/>
    <mergeCell ref="C604:D604"/>
    <mergeCell ref="E604:J604"/>
    <mergeCell ref="K604:L604"/>
    <mergeCell ref="M604:N604"/>
    <mergeCell ref="O604:P604"/>
    <mergeCell ref="A603:B603"/>
    <mergeCell ref="C603:D603"/>
    <mergeCell ref="E603:J603"/>
    <mergeCell ref="K603:L603"/>
    <mergeCell ref="M603:N603"/>
    <mergeCell ref="O609:P609"/>
    <mergeCell ref="A610:B610"/>
    <mergeCell ref="C610:D610"/>
    <mergeCell ref="E610:J610"/>
    <mergeCell ref="K610:L610"/>
    <mergeCell ref="M610:N610"/>
    <mergeCell ref="O610:P610"/>
    <mergeCell ref="A609:B609"/>
    <mergeCell ref="C609:D609"/>
    <mergeCell ref="E609:J609"/>
    <mergeCell ref="K609:L609"/>
    <mergeCell ref="M609:N609"/>
    <mergeCell ref="O607:P607"/>
    <mergeCell ref="A608:B608"/>
    <mergeCell ref="C608:D608"/>
    <mergeCell ref="E608:J608"/>
    <mergeCell ref="K608:L608"/>
    <mergeCell ref="M608:N608"/>
    <mergeCell ref="O608:P608"/>
    <mergeCell ref="A607:B607"/>
    <mergeCell ref="C607:D607"/>
    <mergeCell ref="E607:J607"/>
    <mergeCell ref="K607:L607"/>
    <mergeCell ref="M607:N607"/>
    <mergeCell ref="O613:P613"/>
    <mergeCell ref="A614:B614"/>
    <mergeCell ref="C614:D614"/>
    <mergeCell ref="E614:J614"/>
    <mergeCell ref="K614:L614"/>
    <mergeCell ref="M614:N614"/>
    <mergeCell ref="O614:P614"/>
    <mergeCell ref="A613:B613"/>
    <mergeCell ref="C613:D613"/>
    <mergeCell ref="E613:J613"/>
    <mergeCell ref="K613:L613"/>
    <mergeCell ref="M613:N613"/>
    <mergeCell ref="O611:P611"/>
    <mergeCell ref="A612:B612"/>
    <mergeCell ref="C612:D612"/>
    <mergeCell ref="E612:J612"/>
    <mergeCell ref="K612:L612"/>
    <mergeCell ref="M612:N612"/>
    <mergeCell ref="O612:P612"/>
    <mergeCell ref="A611:B611"/>
    <mergeCell ref="C611:D611"/>
    <mergeCell ref="E611:J611"/>
    <mergeCell ref="K611:L611"/>
    <mergeCell ref="M611:N611"/>
    <mergeCell ref="O617:P617"/>
    <mergeCell ref="A618:B618"/>
    <mergeCell ref="C618:D618"/>
    <mergeCell ref="E618:J618"/>
    <mergeCell ref="K618:L618"/>
    <mergeCell ref="M618:N618"/>
    <mergeCell ref="O618:P618"/>
    <mergeCell ref="A617:B617"/>
    <mergeCell ref="C617:D617"/>
    <mergeCell ref="E617:J617"/>
    <mergeCell ref="K617:L617"/>
    <mergeCell ref="M617:N617"/>
    <mergeCell ref="O615:P615"/>
    <mergeCell ref="A616:B616"/>
    <mergeCell ref="C616:D616"/>
    <mergeCell ref="E616:J616"/>
    <mergeCell ref="K616:L616"/>
    <mergeCell ref="M616:N616"/>
    <mergeCell ref="O616:P616"/>
    <mergeCell ref="A615:B615"/>
    <mergeCell ref="C615:D615"/>
    <mergeCell ref="E615:J615"/>
    <mergeCell ref="K615:L615"/>
    <mergeCell ref="M615:N615"/>
    <mergeCell ref="O621:P621"/>
    <mergeCell ref="A622:B622"/>
    <mergeCell ref="C622:D622"/>
    <mergeCell ref="E622:J622"/>
    <mergeCell ref="K622:L622"/>
    <mergeCell ref="M622:N622"/>
    <mergeCell ref="O622:P622"/>
    <mergeCell ref="A621:B621"/>
    <mergeCell ref="C621:D621"/>
    <mergeCell ref="E621:J621"/>
    <mergeCell ref="K621:L621"/>
    <mergeCell ref="M621:N621"/>
    <mergeCell ref="O619:P619"/>
    <mergeCell ref="A620:B620"/>
    <mergeCell ref="C620:D620"/>
    <mergeCell ref="E620:J620"/>
    <mergeCell ref="K620:L620"/>
    <mergeCell ref="M620:N620"/>
    <mergeCell ref="O620:P620"/>
    <mergeCell ref="A619:B619"/>
    <mergeCell ref="C619:D619"/>
    <mergeCell ref="E619:J619"/>
    <mergeCell ref="K619:L619"/>
    <mergeCell ref="M619:N619"/>
    <mergeCell ref="O625:P625"/>
    <mergeCell ref="A626:B626"/>
    <mergeCell ref="C626:D626"/>
    <mergeCell ref="E626:J626"/>
    <mergeCell ref="K626:L626"/>
    <mergeCell ref="M626:N626"/>
    <mergeCell ref="O626:P626"/>
    <mergeCell ref="A625:B625"/>
    <mergeCell ref="C625:D625"/>
    <mergeCell ref="E625:J625"/>
    <mergeCell ref="K625:L625"/>
    <mergeCell ref="M625:N625"/>
    <mergeCell ref="O623:P623"/>
    <mergeCell ref="A624:B624"/>
    <mergeCell ref="C624:D624"/>
    <mergeCell ref="E624:J624"/>
    <mergeCell ref="K624:L624"/>
    <mergeCell ref="M624:N624"/>
    <mergeCell ref="O624:P624"/>
    <mergeCell ref="A623:B623"/>
    <mergeCell ref="C623:D623"/>
    <mergeCell ref="E623:J623"/>
    <mergeCell ref="K623:L623"/>
    <mergeCell ref="M623:N623"/>
    <mergeCell ref="O629:P629"/>
    <mergeCell ref="A630:B630"/>
    <mergeCell ref="C630:J630"/>
    <mergeCell ref="K630:L630"/>
    <mergeCell ref="M630:N630"/>
    <mergeCell ref="O630:P630"/>
    <mergeCell ref="A629:B629"/>
    <mergeCell ref="C629:D629"/>
    <mergeCell ref="E629:J629"/>
    <mergeCell ref="K629:L629"/>
    <mergeCell ref="M629:N629"/>
    <mergeCell ref="O627:P627"/>
    <mergeCell ref="A628:B628"/>
    <mergeCell ref="C628:D628"/>
    <mergeCell ref="E628:J628"/>
    <mergeCell ref="K628:L628"/>
    <mergeCell ref="M628:N628"/>
    <mergeCell ref="O628:P628"/>
    <mergeCell ref="A627:B627"/>
    <mergeCell ref="C627:D627"/>
    <mergeCell ref="E627:J627"/>
    <mergeCell ref="K627:L627"/>
    <mergeCell ref="M627:N627"/>
    <mergeCell ref="O633:P633"/>
    <mergeCell ref="A634:B634"/>
    <mergeCell ref="C634:D634"/>
    <mergeCell ref="E634:J634"/>
    <mergeCell ref="K634:L634"/>
    <mergeCell ref="M634:N634"/>
    <mergeCell ref="O634:P634"/>
    <mergeCell ref="A633:B633"/>
    <mergeCell ref="C633:D633"/>
    <mergeCell ref="E633:J633"/>
    <mergeCell ref="K633:L633"/>
    <mergeCell ref="M633:N633"/>
    <mergeCell ref="O631:P631"/>
    <mergeCell ref="A632:B632"/>
    <mergeCell ref="C632:D632"/>
    <mergeCell ref="E632:J632"/>
    <mergeCell ref="K632:L632"/>
    <mergeCell ref="M632:N632"/>
    <mergeCell ref="O632:P632"/>
    <mergeCell ref="A631:B631"/>
    <mergeCell ref="C631:D631"/>
    <mergeCell ref="E631:J631"/>
    <mergeCell ref="K631:L631"/>
    <mergeCell ref="M631:N631"/>
    <mergeCell ref="O637:P637"/>
    <mergeCell ref="A638:B638"/>
    <mergeCell ref="C638:D638"/>
    <mergeCell ref="E638:J638"/>
    <mergeCell ref="K638:L638"/>
    <mergeCell ref="M638:N638"/>
    <mergeCell ref="O638:P638"/>
    <mergeCell ref="A637:B637"/>
    <mergeCell ref="C637:D637"/>
    <mergeCell ref="E637:J637"/>
    <mergeCell ref="K637:L637"/>
    <mergeCell ref="M637:N637"/>
    <mergeCell ref="O635:P635"/>
    <mergeCell ref="A636:B636"/>
    <mergeCell ref="C636:D636"/>
    <mergeCell ref="E636:J636"/>
    <mergeCell ref="K636:L636"/>
    <mergeCell ref="M636:N636"/>
    <mergeCell ref="O636:P636"/>
    <mergeCell ref="A635:B635"/>
    <mergeCell ref="C635:D635"/>
    <mergeCell ref="E635:J635"/>
    <mergeCell ref="K635:L635"/>
    <mergeCell ref="M635:N635"/>
    <mergeCell ref="A642:B642"/>
    <mergeCell ref="C642:J642"/>
    <mergeCell ref="K642:L642"/>
    <mergeCell ref="M642:N642"/>
    <mergeCell ref="O642:P642"/>
    <mergeCell ref="A641:B641"/>
    <mergeCell ref="C641:J641"/>
    <mergeCell ref="K641:L641"/>
    <mergeCell ref="M641:N641"/>
    <mergeCell ref="O641:P641"/>
    <mergeCell ref="O639:P639"/>
    <mergeCell ref="A640:B640"/>
    <mergeCell ref="C640:D640"/>
    <mergeCell ref="E640:J640"/>
    <mergeCell ref="K640:L640"/>
    <mergeCell ref="M640:N640"/>
    <mergeCell ref="O640:P640"/>
    <mergeCell ref="A639:B639"/>
    <mergeCell ref="C639:D639"/>
    <mergeCell ref="E639:J639"/>
    <mergeCell ref="K639:L639"/>
    <mergeCell ref="M639:N639"/>
    <mergeCell ref="O644:P644"/>
    <mergeCell ref="A645:B645"/>
    <mergeCell ref="C645:D645"/>
    <mergeCell ref="E645:J645"/>
    <mergeCell ref="K645:L645"/>
    <mergeCell ref="M645:N645"/>
    <mergeCell ref="O645:P645"/>
    <mergeCell ref="A644:B644"/>
    <mergeCell ref="C644:D644"/>
    <mergeCell ref="E644:J644"/>
    <mergeCell ref="K644:L644"/>
    <mergeCell ref="M644:N644"/>
    <mergeCell ref="A643:B643"/>
    <mergeCell ref="C643:J643"/>
    <mergeCell ref="K643:L643"/>
    <mergeCell ref="M643:N643"/>
    <mergeCell ref="O643:P643"/>
    <mergeCell ref="O648:P648"/>
    <mergeCell ref="A649:B649"/>
    <mergeCell ref="C649:D649"/>
    <mergeCell ref="E649:J649"/>
    <mergeCell ref="K649:L649"/>
    <mergeCell ref="M649:N649"/>
    <mergeCell ref="O649:P649"/>
    <mergeCell ref="A648:B648"/>
    <mergeCell ref="C648:D648"/>
    <mergeCell ref="E648:J648"/>
    <mergeCell ref="K648:L648"/>
    <mergeCell ref="M648:N648"/>
    <mergeCell ref="O646:P646"/>
    <mergeCell ref="A647:B647"/>
    <mergeCell ref="C647:D647"/>
    <mergeCell ref="E647:J647"/>
    <mergeCell ref="K647:L647"/>
    <mergeCell ref="M647:N647"/>
    <mergeCell ref="O647:P647"/>
    <mergeCell ref="A646:B646"/>
    <mergeCell ref="C646:D646"/>
    <mergeCell ref="E646:J646"/>
    <mergeCell ref="K646:L646"/>
    <mergeCell ref="M646:N646"/>
    <mergeCell ref="O652:P652"/>
    <mergeCell ref="A653:B653"/>
    <mergeCell ref="C653:D653"/>
    <mergeCell ref="E653:J653"/>
    <mergeCell ref="K653:L653"/>
    <mergeCell ref="M653:N653"/>
    <mergeCell ref="O653:P653"/>
    <mergeCell ref="A652:B652"/>
    <mergeCell ref="C652:D652"/>
    <mergeCell ref="E652:J652"/>
    <mergeCell ref="K652:L652"/>
    <mergeCell ref="M652:N652"/>
    <mergeCell ref="O650:P650"/>
    <mergeCell ref="A651:B651"/>
    <mergeCell ref="C651:D651"/>
    <mergeCell ref="E651:J651"/>
    <mergeCell ref="K651:L651"/>
    <mergeCell ref="M651:N651"/>
    <mergeCell ref="O651:P651"/>
    <mergeCell ref="A650:B650"/>
    <mergeCell ref="C650:D650"/>
    <mergeCell ref="E650:J650"/>
    <mergeCell ref="K650:L650"/>
    <mergeCell ref="M650:N650"/>
    <mergeCell ref="O656:P656"/>
    <mergeCell ref="A657:B657"/>
    <mergeCell ref="C657:D657"/>
    <mergeCell ref="E657:J657"/>
    <mergeCell ref="K657:L657"/>
    <mergeCell ref="M657:N657"/>
    <mergeCell ref="O657:P657"/>
    <mergeCell ref="A656:B656"/>
    <mergeCell ref="C656:D656"/>
    <mergeCell ref="E656:J656"/>
    <mergeCell ref="K656:L656"/>
    <mergeCell ref="M656:N656"/>
    <mergeCell ref="O654:P654"/>
    <mergeCell ref="A655:B655"/>
    <mergeCell ref="C655:D655"/>
    <mergeCell ref="E655:J655"/>
    <mergeCell ref="K655:L655"/>
    <mergeCell ref="M655:N655"/>
    <mergeCell ref="O655:P655"/>
    <mergeCell ref="A654:B654"/>
    <mergeCell ref="C654:D654"/>
    <mergeCell ref="E654:J654"/>
    <mergeCell ref="K654:L654"/>
    <mergeCell ref="M654:N654"/>
    <mergeCell ref="O660:P660"/>
    <mergeCell ref="A661:B661"/>
    <mergeCell ref="C661:D661"/>
    <mergeCell ref="E661:J661"/>
    <mergeCell ref="K661:L661"/>
    <mergeCell ref="M661:N661"/>
    <mergeCell ref="O661:P661"/>
    <mergeCell ref="A660:B660"/>
    <mergeCell ref="C660:D660"/>
    <mergeCell ref="E660:J660"/>
    <mergeCell ref="K660:L660"/>
    <mergeCell ref="M660:N660"/>
    <mergeCell ref="O658:P658"/>
    <mergeCell ref="A659:B659"/>
    <mergeCell ref="C659:D659"/>
    <mergeCell ref="E659:J659"/>
    <mergeCell ref="K659:L659"/>
    <mergeCell ref="M659:N659"/>
    <mergeCell ref="O659:P659"/>
    <mergeCell ref="A658:B658"/>
    <mergeCell ref="C658:D658"/>
    <mergeCell ref="E658:J658"/>
    <mergeCell ref="K658:L658"/>
    <mergeCell ref="M658:N658"/>
    <mergeCell ref="O664:P664"/>
    <mergeCell ref="A665:B665"/>
    <mergeCell ref="C665:D665"/>
    <mergeCell ref="E665:J665"/>
    <mergeCell ref="K665:L665"/>
    <mergeCell ref="M665:N665"/>
    <mergeCell ref="O665:P665"/>
    <mergeCell ref="A664:B664"/>
    <mergeCell ref="C664:D664"/>
    <mergeCell ref="E664:J664"/>
    <mergeCell ref="K664:L664"/>
    <mergeCell ref="M664:N664"/>
    <mergeCell ref="O662:P662"/>
    <mergeCell ref="A663:B663"/>
    <mergeCell ref="C663:D663"/>
    <mergeCell ref="E663:J663"/>
    <mergeCell ref="K663:L663"/>
    <mergeCell ref="M663:N663"/>
    <mergeCell ref="O663:P663"/>
    <mergeCell ref="A662:B662"/>
    <mergeCell ref="C662:D662"/>
    <mergeCell ref="E662:J662"/>
    <mergeCell ref="K662:L662"/>
    <mergeCell ref="M662:N662"/>
    <mergeCell ref="O668:P668"/>
    <mergeCell ref="A669:B669"/>
    <mergeCell ref="C669:D669"/>
    <mergeCell ref="E669:J669"/>
    <mergeCell ref="K669:L669"/>
    <mergeCell ref="M669:N669"/>
    <mergeCell ref="O669:P669"/>
    <mergeCell ref="A668:B668"/>
    <mergeCell ref="C668:D668"/>
    <mergeCell ref="E668:J668"/>
    <mergeCell ref="K668:L668"/>
    <mergeCell ref="M668:N668"/>
    <mergeCell ref="O666:P666"/>
    <mergeCell ref="A667:B667"/>
    <mergeCell ref="C667:D667"/>
    <mergeCell ref="E667:J667"/>
    <mergeCell ref="K667:L667"/>
    <mergeCell ref="M667:N667"/>
    <mergeCell ref="O667:P667"/>
    <mergeCell ref="A666:B666"/>
    <mergeCell ref="C666:D666"/>
    <mergeCell ref="E666:J666"/>
    <mergeCell ref="K666:L666"/>
    <mergeCell ref="M666:N666"/>
    <mergeCell ref="O672:P672"/>
    <mergeCell ref="A673:B673"/>
    <mergeCell ref="C673:D673"/>
    <mergeCell ref="E673:J673"/>
    <mergeCell ref="K673:L673"/>
    <mergeCell ref="M673:N673"/>
    <mergeCell ref="O673:P673"/>
    <mergeCell ref="A672:B672"/>
    <mergeCell ref="C672:D672"/>
    <mergeCell ref="E672:J672"/>
    <mergeCell ref="K672:L672"/>
    <mergeCell ref="M672:N672"/>
    <mergeCell ref="O670:P670"/>
    <mergeCell ref="A671:B671"/>
    <mergeCell ref="C671:D671"/>
    <mergeCell ref="E671:J671"/>
    <mergeCell ref="K671:L671"/>
    <mergeCell ref="M671:N671"/>
    <mergeCell ref="O671:P671"/>
    <mergeCell ref="A670:B670"/>
    <mergeCell ref="C670:D670"/>
    <mergeCell ref="E670:J670"/>
    <mergeCell ref="K670:L670"/>
    <mergeCell ref="M670:N670"/>
    <mergeCell ref="A676:B676"/>
    <mergeCell ref="C676:J676"/>
    <mergeCell ref="K676:L676"/>
    <mergeCell ref="M676:N676"/>
    <mergeCell ref="O676:P676"/>
    <mergeCell ref="O674:P674"/>
    <mergeCell ref="A675:B675"/>
    <mergeCell ref="C675:D675"/>
    <mergeCell ref="E675:J675"/>
    <mergeCell ref="K675:L675"/>
    <mergeCell ref="M675:N675"/>
    <mergeCell ref="O675:P675"/>
    <mergeCell ref="A674:B674"/>
    <mergeCell ref="C674:D674"/>
    <mergeCell ref="E674:J674"/>
    <mergeCell ref="K674:L674"/>
    <mergeCell ref="M674:N674"/>
    <mergeCell ref="O679:P679"/>
    <mergeCell ref="A680:B680"/>
    <mergeCell ref="C680:D680"/>
    <mergeCell ref="E680:J680"/>
    <mergeCell ref="K680:L680"/>
    <mergeCell ref="M680:N680"/>
    <mergeCell ref="O680:P680"/>
    <mergeCell ref="A679:B679"/>
    <mergeCell ref="C679:D679"/>
    <mergeCell ref="E679:J679"/>
    <mergeCell ref="K679:L679"/>
    <mergeCell ref="M679:N679"/>
    <mergeCell ref="O677:P677"/>
    <mergeCell ref="A678:B678"/>
    <mergeCell ref="C678:D678"/>
    <mergeCell ref="E678:J678"/>
    <mergeCell ref="K678:L678"/>
    <mergeCell ref="M678:N678"/>
    <mergeCell ref="O678:P678"/>
    <mergeCell ref="A677:B677"/>
    <mergeCell ref="C677:D677"/>
    <mergeCell ref="E677:J677"/>
    <mergeCell ref="K677:L677"/>
    <mergeCell ref="M677:N677"/>
    <mergeCell ref="O683:P683"/>
    <mergeCell ref="A684:B684"/>
    <mergeCell ref="C684:D684"/>
    <mergeCell ref="E684:J684"/>
    <mergeCell ref="K684:L684"/>
    <mergeCell ref="M684:N684"/>
    <mergeCell ref="O684:P684"/>
    <mergeCell ref="A683:B683"/>
    <mergeCell ref="C683:D683"/>
    <mergeCell ref="E683:J683"/>
    <mergeCell ref="K683:L683"/>
    <mergeCell ref="M683:N683"/>
    <mergeCell ref="O681:P681"/>
    <mergeCell ref="A682:B682"/>
    <mergeCell ref="C682:D682"/>
    <mergeCell ref="E682:J682"/>
    <mergeCell ref="K682:L682"/>
    <mergeCell ref="M682:N682"/>
    <mergeCell ref="O682:P682"/>
    <mergeCell ref="A681:B681"/>
    <mergeCell ref="C681:D681"/>
    <mergeCell ref="E681:J681"/>
    <mergeCell ref="K681:L681"/>
    <mergeCell ref="M681:N681"/>
    <mergeCell ref="O687:P687"/>
    <mergeCell ref="A688:B688"/>
    <mergeCell ref="C688:D688"/>
    <mergeCell ref="E688:J688"/>
    <mergeCell ref="K688:L688"/>
    <mergeCell ref="M688:N688"/>
    <mergeCell ref="O688:P688"/>
    <mergeCell ref="A687:B687"/>
    <mergeCell ref="C687:D687"/>
    <mergeCell ref="E687:J687"/>
    <mergeCell ref="K687:L687"/>
    <mergeCell ref="M687:N687"/>
    <mergeCell ref="O685:P685"/>
    <mergeCell ref="A686:B686"/>
    <mergeCell ref="C686:D686"/>
    <mergeCell ref="E686:J686"/>
    <mergeCell ref="K686:L686"/>
    <mergeCell ref="M686:N686"/>
    <mergeCell ref="O686:P686"/>
    <mergeCell ref="A685:B685"/>
    <mergeCell ref="C685:D685"/>
    <mergeCell ref="E685:J685"/>
    <mergeCell ref="K685:L685"/>
    <mergeCell ref="M685:N685"/>
    <mergeCell ref="O690:P690"/>
    <mergeCell ref="A691:B691"/>
    <mergeCell ref="C691:D691"/>
    <mergeCell ref="E691:J691"/>
    <mergeCell ref="K691:L691"/>
    <mergeCell ref="M691:N691"/>
    <mergeCell ref="O691:P691"/>
    <mergeCell ref="A690:B690"/>
    <mergeCell ref="C690:D690"/>
    <mergeCell ref="E690:J690"/>
    <mergeCell ref="K690:L690"/>
    <mergeCell ref="M690:N690"/>
    <mergeCell ref="A689:B689"/>
    <mergeCell ref="C689:J689"/>
    <mergeCell ref="K689:L689"/>
    <mergeCell ref="M689:N689"/>
    <mergeCell ref="O689:P689"/>
    <mergeCell ref="O694:P694"/>
    <mergeCell ref="A695:B695"/>
    <mergeCell ref="C695:D695"/>
    <mergeCell ref="E695:J695"/>
    <mergeCell ref="K695:L695"/>
    <mergeCell ref="M695:N695"/>
    <mergeCell ref="O695:P695"/>
    <mergeCell ref="A694:B694"/>
    <mergeCell ref="C694:D694"/>
    <mergeCell ref="E694:J694"/>
    <mergeCell ref="K694:L694"/>
    <mergeCell ref="M694:N694"/>
    <mergeCell ref="O692:P692"/>
    <mergeCell ref="A693:B693"/>
    <mergeCell ref="C693:D693"/>
    <mergeCell ref="E693:J693"/>
    <mergeCell ref="K693:L693"/>
    <mergeCell ref="M693:N693"/>
    <mergeCell ref="O693:P693"/>
    <mergeCell ref="A692:B692"/>
    <mergeCell ref="C692:D692"/>
    <mergeCell ref="E692:J692"/>
    <mergeCell ref="K692:L692"/>
    <mergeCell ref="M692:N692"/>
    <mergeCell ref="O698:P698"/>
    <mergeCell ref="A699:B699"/>
    <mergeCell ref="C699:D699"/>
    <mergeCell ref="E699:J699"/>
    <mergeCell ref="K699:L699"/>
    <mergeCell ref="M699:N699"/>
    <mergeCell ref="O699:P699"/>
    <mergeCell ref="A698:B698"/>
    <mergeCell ref="C698:D698"/>
    <mergeCell ref="E698:J698"/>
    <mergeCell ref="K698:L698"/>
    <mergeCell ref="M698:N698"/>
    <mergeCell ref="O696:P696"/>
    <mergeCell ref="A697:B697"/>
    <mergeCell ref="C697:D697"/>
    <mergeCell ref="E697:J697"/>
    <mergeCell ref="K697:L697"/>
    <mergeCell ref="M697:N697"/>
    <mergeCell ref="O697:P697"/>
    <mergeCell ref="A696:B696"/>
    <mergeCell ref="C696:D696"/>
    <mergeCell ref="E696:J696"/>
    <mergeCell ref="K696:L696"/>
    <mergeCell ref="M696:N696"/>
    <mergeCell ref="A704:B704"/>
    <mergeCell ref="C704:J704"/>
    <mergeCell ref="K704:L704"/>
    <mergeCell ref="M704:N704"/>
    <mergeCell ref="O704:P704"/>
    <mergeCell ref="O702:P702"/>
    <mergeCell ref="A703:B703"/>
    <mergeCell ref="C703:J703"/>
    <mergeCell ref="K703:L703"/>
    <mergeCell ref="M703:N703"/>
    <mergeCell ref="O703:P703"/>
    <mergeCell ref="A702:B702"/>
    <mergeCell ref="C702:D702"/>
    <mergeCell ref="E702:J702"/>
    <mergeCell ref="K702:L702"/>
    <mergeCell ref="M702:N702"/>
    <mergeCell ref="O700:P700"/>
    <mergeCell ref="A701:B701"/>
    <mergeCell ref="C701:D701"/>
    <mergeCell ref="E701:J701"/>
    <mergeCell ref="K701:L701"/>
    <mergeCell ref="M701:N701"/>
    <mergeCell ref="O701:P701"/>
    <mergeCell ref="A700:B700"/>
    <mergeCell ref="C700:D700"/>
    <mergeCell ref="E700:J700"/>
    <mergeCell ref="K700:L700"/>
    <mergeCell ref="M700:N700"/>
    <mergeCell ref="O706:P706"/>
    <mergeCell ref="A707:B707"/>
    <mergeCell ref="C707:D707"/>
    <mergeCell ref="E707:J707"/>
    <mergeCell ref="K707:L707"/>
    <mergeCell ref="M707:N707"/>
    <mergeCell ref="O707:P707"/>
    <mergeCell ref="A706:B706"/>
    <mergeCell ref="C706:D706"/>
    <mergeCell ref="E706:J706"/>
    <mergeCell ref="K706:L706"/>
    <mergeCell ref="M706:N706"/>
    <mergeCell ref="A705:B705"/>
    <mergeCell ref="C705:J705"/>
    <mergeCell ref="K705:L705"/>
    <mergeCell ref="M705:N705"/>
    <mergeCell ref="O705:P705"/>
    <mergeCell ref="O710:P710"/>
    <mergeCell ref="A711:B711"/>
    <mergeCell ref="C711:D711"/>
    <mergeCell ref="E711:J711"/>
    <mergeCell ref="K711:L711"/>
    <mergeCell ref="M711:N711"/>
    <mergeCell ref="O711:P711"/>
    <mergeCell ref="A710:B710"/>
    <mergeCell ref="C710:D710"/>
    <mergeCell ref="E710:J710"/>
    <mergeCell ref="K710:L710"/>
    <mergeCell ref="M710:N710"/>
    <mergeCell ref="O708:P708"/>
    <mergeCell ref="A709:B709"/>
    <mergeCell ref="C709:D709"/>
    <mergeCell ref="E709:J709"/>
    <mergeCell ref="K709:L709"/>
    <mergeCell ref="M709:N709"/>
    <mergeCell ref="O709:P709"/>
    <mergeCell ref="A708:B708"/>
    <mergeCell ref="C708:D708"/>
    <mergeCell ref="E708:J708"/>
    <mergeCell ref="K708:L708"/>
    <mergeCell ref="M708:N708"/>
    <mergeCell ref="O714:P714"/>
    <mergeCell ref="A715:B715"/>
    <mergeCell ref="C715:D715"/>
    <mergeCell ref="E715:J715"/>
    <mergeCell ref="K715:L715"/>
    <mergeCell ref="M715:N715"/>
    <mergeCell ref="O715:P715"/>
    <mergeCell ref="A714:B714"/>
    <mergeCell ref="C714:D714"/>
    <mergeCell ref="E714:J714"/>
    <mergeCell ref="K714:L714"/>
    <mergeCell ref="M714:N714"/>
    <mergeCell ref="O712:P712"/>
    <mergeCell ref="A713:B713"/>
    <mergeCell ref="C713:D713"/>
    <mergeCell ref="E713:J713"/>
    <mergeCell ref="K713:L713"/>
    <mergeCell ref="M713:N713"/>
    <mergeCell ref="O713:P713"/>
    <mergeCell ref="A712:B712"/>
    <mergeCell ref="C712:D712"/>
    <mergeCell ref="E712:J712"/>
    <mergeCell ref="K712:L712"/>
    <mergeCell ref="M712:N712"/>
    <mergeCell ref="A719:B719"/>
    <mergeCell ref="C719:J719"/>
    <mergeCell ref="K719:L719"/>
    <mergeCell ref="M719:N719"/>
    <mergeCell ref="O719:P719"/>
    <mergeCell ref="A718:B718"/>
    <mergeCell ref="C718:J718"/>
    <mergeCell ref="K718:L718"/>
    <mergeCell ref="M718:N718"/>
    <mergeCell ref="O718:P718"/>
    <mergeCell ref="O716:P716"/>
    <mergeCell ref="A717:B717"/>
    <mergeCell ref="C717:J717"/>
    <mergeCell ref="K717:L717"/>
    <mergeCell ref="M717:N717"/>
    <mergeCell ref="O717:P717"/>
    <mergeCell ref="A716:B716"/>
    <mergeCell ref="C716:D716"/>
    <mergeCell ref="E716:J716"/>
    <mergeCell ref="K716:L716"/>
    <mergeCell ref="M716:N716"/>
    <mergeCell ref="O722:P722"/>
    <mergeCell ref="A723:B723"/>
    <mergeCell ref="C723:D723"/>
    <mergeCell ref="E723:J723"/>
    <mergeCell ref="K723:L723"/>
    <mergeCell ref="M723:N723"/>
    <mergeCell ref="O723:P723"/>
    <mergeCell ref="A722:B722"/>
    <mergeCell ref="C722:D722"/>
    <mergeCell ref="E722:J722"/>
    <mergeCell ref="K722:L722"/>
    <mergeCell ref="M722:N722"/>
    <mergeCell ref="O720:P720"/>
    <mergeCell ref="A721:B721"/>
    <mergeCell ref="C721:D721"/>
    <mergeCell ref="E721:J721"/>
    <mergeCell ref="K721:L721"/>
    <mergeCell ref="M721:N721"/>
    <mergeCell ref="O721:P721"/>
    <mergeCell ref="A720:B720"/>
    <mergeCell ref="C720:D720"/>
    <mergeCell ref="E720:J720"/>
    <mergeCell ref="K720:L720"/>
    <mergeCell ref="M720:N720"/>
    <mergeCell ref="O726:P726"/>
    <mergeCell ref="A727:B727"/>
    <mergeCell ref="C727:D727"/>
    <mergeCell ref="E727:J727"/>
    <mergeCell ref="K727:L727"/>
    <mergeCell ref="M727:N727"/>
    <mergeCell ref="O727:P727"/>
    <mergeCell ref="A726:B726"/>
    <mergeCell ref="C726:D726"/>
    <mergeCell ref="E726:J726"/>
    <mergeCell ref="K726:L726"/>
    <mergeCell ref="M726:N726"/>
    <mergeCell ref="O724:P724"/>
    <mergeCell ref="A725:B725"/>
    <mergeCell ref="C725:D725"/>
    <mergeCell ref="E725:J725"/>
    <mergeCell ref="K725:L725"/>
    <mergeCell ref="M725:N725"/>
    <mergeCell ref="O725:P725"/>
    <mergeCell ref="A724:B724"/>
    <mergeCell ref="C724:D724"/>
    <mergeCell ref="E724:J724"/>
    <mergeCell ref="K724:L724"/>
    <mergeCell ref="M724:N724"/>
    <mergeCell ref="O730:P730"/>
    <mergeCell ref="A731:B731"/>
    <mergeCell ref="C731:D731"/>
    <mergeCell ref="E731:J731"/>
    <mergeCell ref="K731:L731"/>
    <mergeCell ref="M731:N731"/>
    <mergeCell ref="O731:P731"/>
    <mergeCell ref="A730:B730"/>
    <mergeCell ref="C730:D730"/>
    <mergeCell ref="E730:J730"/>
    <mergeCell ref="K730:L730"/>
    <mergeCell ref="M730:N730"/>
    <mergeCell ref="O728:P728"/>
    <mergeCell ref="A729:B729"/>
    <mergeCell ref="C729:D729"/>
    <mergeCell ref="E729:J729"/>
    <mergeCell ref="K729:L729"/>
    <mergeCell ref="M729:N729"/>
    <mergeCell ref="O729:P729"/>
    <mergeCell ref="A728:B728"/>
    <mergeCell ref="C728:D728"/>
    <mergeCell ref="E728:J728"/>
    <mergeCell ref="K728:L728"/>
    <mergeCell ref="M728:N728"/>
    <mergeCell ref="A735:B735"/>
    <mergeCell ref="C735:J735"/>
    <mergeCell ref="K735:L735"/>
    <mergeCell ref="M735:N735"/>
    <mergeCell ref="O735:P735"/>
    <mergeCell ref="A734:B734"/>
    <mergeCell ref="C734:J734"/>
    <mergeCell ref="K734:L734"/>
    <mergeCell ref="M734:N734"/>
    <mergeCell ref="O734:P734"/>
    <mergeCell ref="O732:P732"/>
    <mergeCell ref="A733:B733"/>
    <mergeCell ref="C733:D733"/>
    <mergeCell ref="E733:J733"/>
    <mergeCell ref="K733:L733"/>
    <mergeCell ref="M733:N733"/>
    <mergeCell ref="O733:P733"/>
    <mergeCell ref="A732:B732"/>
    <mergeCell ref="C732:D732"/>
    <mergeCell ref="E732:J732"/>
    <mergeCell ref="K732:L732"/>
    <mergeCell ref="M732:N732"/>
    <mergeCell ref="O737:P737"/>
    <mergeCell ref="A738:B738"/>
    <mergeCell ref="C738:D738"/>
    <mergeCell ref="E738:J738"/>
    <mergeCell ref="K738:L738"/>
    <mergeCell ref="M738:N738"/>
    <mergeCell ref="O738:P738"/>
    <mergeCell ref="A737:B737"/>
    <mergeCell ref="C737:D737"/>
    <mergeCell ref="E737:J737"/>
    <mergeCell ref="K737:L737"/>
    <mergeCell ref="M737:N737"/>
    <mergeCell ref="A736:B736"/>
    <mergeCell ref="C736:J736"/>
    <mergeCell ref="K736:L736"/>
    <mergeCell ref="M736:N736"/>
    <mergeCell ref="O736:P736"/>
    <mergeCell ref="O741:P741"/>
    <mergeCell ref="A742:B742"/>
    <mergeCell ref="C742:D742"/>
    <mergeCell ref="E742:J742"/>
    <mergeCell ref="K742:L742"/>
    <mergeCell ref="M742:N742"/>
    <mergeCell ref="O742:P742"/>
    <mergeCell ref="A741:B741"/>
    <mergeCell ref="C741:D741"/>
    <mergeCell ref="E741:J741"/>
    <mergeCell ref="K741:L741"/>
    <mergeCell ref="M741:N741"/>
    <mergeCell ref="O739:P739"/>
    <mergeCell ref="A740:B740"/>
    <mergeCell ref="C740:D740"/>
    <mergeCell ref="E740:J740"/>
    <mergeCell ref="K740:L740"/>
    <mergeCell ref="M740:N740"/>
    <mergeCell ref="O740:P740"/>
    <mergeCell ref="A739:B739"/>
    <mergeCell ref="C739:D739"/>
    <mergeCell ref="E739:J739"/>
    <mergeCell ref="K739:L739"/>
    <mergeCell ref="M739:N739"/>
    <mergeCell ref="O745:P745"/>
    <mergeCell ref="A746:B746"/>
    <mergeCell ref="C746:D746"/>
    <mergeCell ref="E746:J746"/>
    <mergeCell ref="K746:L746"/>
    <mergeCell ref="M746:N746"/>
    <mergeCell ref="O746:P746"/>
    <mergeCell ref="A745:B745"/>
    <mergeCell ref="C745:D745"/>
    <mergeCell ref="E745:J745"/>
    <mergeCell ref="K745:L745"/>
    <mergeCell ref="M745:N745"/>
    <mergeCell ref="O743:P743"/>
    <mergeCell ref="A744:B744"/>
    <mergeCell ref="C744:D744"/>
    <mergeCell ref="E744:J744"/>
    <mergeCell ref="K744:L744"/>
    <mergeCell ref="M744:N744"/>
    <mergeCell ref="O744:P744"/>
    <mergeCell ref="A743:B743"/>
    <mergeCell ref="C743:D743"/>
    <mergeCell ref="E743:J743"/>
    <mergeCell ref="K743:L743"/>
    <mergeCell ref="M743:N743"/>
    <mergeCell ref="O749:P749"/>
    <mergeCell ref="A750:B750"/>
    <mergeCell ref="C750:D750"/>
    <mergeCell ref="E750:J750"/>
    <mergeCell ref="K750:L750"/>
    <mergeCell ref="M750:N750"/>
    <mergeCell ref="O750:P750"/>
    <mergeCell ref="A749:B749"/>
    <mergeCell ref="C749:D749"/>
    <mergeCell ref="E749:J749"/>
    <mergeCell ref="K749:L749"/>
    <mergeCell ref="M749:N749"/>
    <mergeCell ref="O747:P747"/>
    <mergeCell ref="A748:B748"/>
    <mergeCell ref="C748:D748"/>
    <mergeCell ref="E748:J748"/>
    <mergeCell ref="K748:L748"/>
    <mergeCell ref="M748:N748"/>
    <mergeCell ref="O748:P748"/>
    <mergeCell ref="A747:B747"/>
    <mergeCell ref="C747:D747"/>
    <mergeCell ref="E747:J747"/>
    <mergeCell ref="K747:L747"/>
    <mergeCell ref="M747:N747"/>
    <mergeCell ref="A755:B755"/>
    <mergeCell ref="C755:J755"/>
    <mergeCell ref="K755:L755"/>
    <mergeCell ref="M755:N755"/>
    <mergeCell ref="O755:P755"/>
    <mergeCell ref="A754:B754"/>
    <mergeCell ref="C754:J754"/>
    <mergeCell ref="K754:L754"/>
    <mergeCell ref="M754:N754"/>
    <mergeCell ref="O754:P754"/>
    <mergeCell ref="A753:B753"/>
    <mergeCell ref="C753:J753"/>
    <mergeCell ref="K753:L753"/>
    <mergeCell ref="M753:N753"/>
    <mergeCell ref="O753:P753"/>
    <mergeCell ref="O751:P751"/>
    <mergeCell ref="A752:B752"/>
    <mergeCell ref="C752:D752"/>
    <mergeCell ref="E752:J752"/>
    <mergeCell ref="K752:L752"/>
    <mergeCell ref="M752:N752"/>
    <mergeCell ref="O752:P752"/>
    <mergeCell ref="A751:B751"/>
    <mergeCell ref="C751:D751"/>
    <mergeCell ref="E751:J751"/>
    <mergeCell ref="K751:L751"/>
    <mergeCell ref="M751:N751"/>
    <mergeCell ref="O758:P758"/>
    <mergeCell ref="A759:B759"/>
    <mergeCell ref="C759:D759"/>
    <mergeCell ref="E759:J759"/>
    <mergeCell ref="K759:L759"/>
    <mergeCell ref="M759:N759"/>
    <mergeCell ref="O759:P759"/>
    <mergeCell ref="A758:B758"/>
    <mergeCell ref="C758:D758"/>
    <mergeCell ref="E758:J758"/>
    <mergeCell ref="K758:L758"/>
    <mergeCell ref="M758:N758"/>
    <mergeCell ref="O756:P756"/>
    <mergeCell ref="A757:B757"/>
    <mergeCell ref="C757:D757"/>
    <mergeCell ref="E757:J757"/>
    <mergeCell ref="K757:L757"/>
    <mergeCell ref="M757:N757"/>
    <mergeCell ref="O757:P757"/>
    <mergeCell ref="A756:B756"/>
    <mergeCell ref="C756:D756"/>
    <mergeCell ref="E756:J756"/>
    <mergeCell ref="K756:L756"/>
    <mergeCell ref="M756:N756"/>
  </mergeCell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0DD51076339F43A3395C93FDEB8CDD" ma:contentTypeVersion="11" ma:contentTypeDescription="Stvaranje novog dokumenta." ma:contentTypeScope="" ma:versionID="a6a713c41fac82020602911e74751e4f">
  <xsd:schema xmlns:xsd="http://www.w3.org/2001/XMLSchema" xmlns:xs="http://www.w3.org/2001/XMLSchema" xmlns:p="http://schemas.microsoft.com/office/2006/metadata/properties" xmlns:ns3="5b796c54-2a77-427c-b88c-29b92c7784e0" targetNamespace="http://schemas.microsoft.com/office/2006/metadata/properties" ma:root="true" ma:fieldsID="294040bfc1d9e59bdfaee270ee146426" ns3:_="">
    <xsd:import namespace="5b796c54-2a77-427c-b88c-29b92c7784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96c54-2a77-427c-b88c-29b92c778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F8BC5C-7E86-4F68-A16C-DDF8618B91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6C9E3F-0828-4F25-B3F8-97FFAFC4461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5b796c54-2a77-427c-b88c-29b92c7784e0"/>
  </ds:schemaRefs>
</ds:datastoreItem>
</file>

<file path=customXml/itemProps3.xml><?xml version="1.0" encoding="utf-8"?>
<ds:datastoreItem xmlns:ds="http://schemas.openxmlformats.org/officeDocument/2006/customXml" ds:itemID="{949510E3-11A9-4764-913B-E024099BE8B0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programskoj klasif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 Štajner</dc:creator>
  <cp:lastModifiedBy>Neven Štajner</cp:lastModifiedBy>
  <cp:lastPrinted>2023-07-24T08:52:23Z</cp:lastPrinted>
  <dcterms:created xsi:type="dcterms:W3CDTF">2023-08-01T09:09:03Z</dcterms:created>
  <dcterms:modified xsi:type="dcterms:W3CDTF">2023-08-01T09:09:03Z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0x0101006E0DD51076339F43A3395C93FDEB8CDD</vt:lpwstr>
  </property>
</Properties>
</file>